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alent\InnoFounder\InnoFounder - Experienced\Slutregnskab\"/>
    </mc:Choice>
  </mc:AlternateContent>
  <bookViews>
    <workbookView xWindow="0" yWindow="0" windowWidth="24636" windowHeight="3072"/>
  </bookViews>
  <sheets>
    <sheet name="Ark1" sheetId="1" r:id="rId1"/>
    <sheet name="Ark2" sheetId="2" state="hidden" r:id="rId2"/>
  </sheets>
  <externalReferences>
    <externalReference r:id="rId3"/>
  </externalReferences>
  <definedNames>
    <definedName name="PartnerId" localSheetId="0">IFERROR(MATCH("Administrator",[1]!Partnere[SystemSagRolleEnum],0),"")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F28" i="1"/>
  <c r="F27" i="1"/>
  <c r="D27" i="1"/>
  <c r="D26" i="1"/>
  <c r="F26" i="1"/>
  <c r="F39" i="1"/>
  <c r="F40" i="1" s="1"/>
  <c r="E3" i="1"/>
  <c r="E2" i="1"/>
  <c r="B4" i="1"/>
  <c r="B3" i="1"/>
  <c r="B2" i="1"/>
  <c r="B7" i="1"/>
  <c r="B19" i="1"/>
  <c r="B18" i="1"/>
  <c r="B17" i="1"/>
  <c r="B9" i="1"/>
  <c r="B8" i="1"/>
  <c r="B14" i="1"/>
  <c r="B13" i="1"/>
  <c r="B12" i="1"/>
  <c r="A28" i="1" l="1"/>
  <c r="A27" i="1"/>
  <c r="A26" i="1"/>
  <c r="C26" i="1" l="1"/>
  <c r="C28" i="1"/>
  <c r="D29" i="1" l="1"/>
  <c r="C27" i="1" l="1"/>
  <c r="C29" i="1" s="1"/>
  <c r="F29" i="1"/>
</calcChain>
</file>

<file path=xl/sharedStrings.xml><?xml version="1.0" encoding="utf-8"?>
<sst xmlns="http://schemas.openxmlformats.org/spreadsheetml/2006/main" count="36" uniqueCount="30">
  <si>
    <t xml:space="preserve">Sagsnummer: </t>
  </si>
  <si>
    <t>Virksomhed:</t>
  </si>
  <si>
    <t xml:space="preserve">CVR-nr. </t>
  </si>
  <si>
    <t>Navn:</t>
  </si>
  <si>
    <t>Forløb start:</t>
  </si>
  <si>
    <t>Forløb slut:</t>
  </si>
  <si>
    <t>Frist for insendelse af slutregnskab</t>
  </si>
  <si>
    <t>Slutregnskab datoer og frist</t>
  </si>
  <si>
    <t>BEVILLINGSBUDGET</t>
  </si>
  <si>
    <t>I alt</t>
  </si>
  <si>
    <t>Særlig tilskud</t>
  </si>
  <si>
    <t>Månedlig ydelse</t>
  </si>
  <si>
    <t>Månedligydelse</t>
  </si>
  <si>
    <t>Særligttilskud</t>
  </si>
  <si>
    <t>Samlet bevilling</t>
  </si>
  <si>
    <t>Udbetalt bevilling</t>
  </si>
  <si>
    <t>Total</t>
  </si>
  <si>
    <t>Logodesign.dk</t>
  </si>
  <si>
    <t>Eksempel: Konsulentydelse - Produktudvikling</t>
  </si>
  <si>
    <t>Innofounder #1</t>
  </si>
  <si>
    <t>Forløbstart:</t>
  </si>
  <si>
    <t>Forløbslut:</t>
  </si>
  <si>
    <t>Innofounder #2 (hvis relevant)</t>
  </si>
  <si>
    <t>Innofounder #3 (hvis relevant)</t>
  </si>
  <si>
    <t>Udstyr</t>
  </si>
  <si>
    <t>Andre udgifter (events, rejser etc.)</t>
  </si>
  <si>
    <t>Eksterne ydelser (f.eks. Konsulent)</t>
  </si>
  <si>
    <t>Ubenyttet særligt tilskud</t>
  </si>
  <si>
    <t>Omkostning</t>
  </si>
  <si>
    <t>Udgifter afholdt for det særlige tilskud. Indel i de tre kategorier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</si>
</sst>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00A6AA"/>
        <bgColor indexed="64"/>
      </patternFill>
    </fill>
    <fill>
      <patternFill patternType="solid">
        <fgColor rgb="FFAAC4CA"/>
        <bgColor indexed="64"/>
      </patternFill>
    </fill>
    <fill>
      <patternFill patternType="solid">
        <fgColor theme="7" tint="0.79995117038483843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65">
    <border>
      <left/>
      <right/>
      <top/>
      <bottom/>
      <diagonal/>
    </border>
    <border>
      <left/>
      <right/>
      <top/>
      <bottom style="medium">
        <color rgb="FF00A6AA"/>
      </bottom>
      <diagonal/>
    </border>
    <border>
      <left style="medium">
        <color rgb="FF00A6AA"/>
      </left>
      <right/>
      <top style="medium">
        <color rgb="FF00A6AA"/>
      </top>
      <bottom/>
      <diagonal/>
    </border>
    <border>
      <left/>
      <right/>
      <top style="medium">
        <color rgb="FF00A6AA"/>
      </top>
      <bottom/>
      <diagonal/>
    </border>
    <border>
      <left/>
      <right style="medium">
        <color rgb="FF00A6AA"/>
      </right>
      <top style="medium">
        <color rgb="FF00A6AA"/>
      </top>
      <bottom/>
      <diagonal/>
    </border>
    <border>
      <left style="medium">
        <color rgb="FF00A6AA"/>
      </left>
      <right/>
      <top/>
      <bottom/>
      <diagonal/>
    </border>
    <border>
      <left/>
      <right style="medium">
        <color rgb="FF00A6AA"/>
      </right>
      <top/>
      <bottom/>
      <diagonal/>
    </border>
    <border>
      <left style="medium">
        <color rgb="FF00A6AA"/>
      </left>
      <right/>
      <top/>
      <bottom style="medium">
        <color rgb="FF00A6AA"/>
      </bottom>
      <diagonal/>
    </border>
    <border>
      <left/>
      <right style="medium">
        <color rgb="FF00A6AA"/>
      </right>
      <top/>
      <bottom style="medium">
        <color rgb="FF00A6AA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auto="1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auto="1"/>
      </left>
      <right style="thin">
        <color auto="1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medium">
        <color auto="1"/>
      </bottom>
      <diagonal/>
    </border>
    <border>
      <left/>
      <right style="thin">
        <color auto="1"/>
      </right>
      <top style="thin">
        <color theme="1" tint="4.9989318521683403E-2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theme="1" tint="4.9989318521683403E-2"/>
      </bottom>
      <diagonal/>
    </border>
    <border>
      <left style="thin">
        <color auto="1"/>
      </left>
      <right/>
      <top/>
      <bottom style="thin">
        <color theme="1" tint="4.9989318521683403E-2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theme="1" tint="4.9989318521683403E-2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theme="1" tint="4.9989318521683403E-2"/>
      </bottom>
      <diagonal/>
    </border>
    <border>
      <left/>
      <right style="medium">
        <color indexed="64"/>
      </right>
      <top/>
      <bottom style="thin">
        <color theme="1" tint="4.9989318521683403E-2"/>
      </bottom>
      <diagonal/>
    </border>
    <border>
      <left style="medium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auto="1"/>
      </left>
      <right style="medium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medium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/>
      <top style="thin">
        <color theme="1" tint="4.9989318521683403E-2"/>
      </top>
      <bottom style="medium">
        <color auto="1"/>
      </bottom>
      <diagonal/>
    </border>
    <border>
      <left/>
      <right style="medium">
        <color indexed="64"/>
      </right>
      <top style="thin">
        <color theme="1" tint="4.9989318521683403E-2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2" borderId="0" xfId="0" applyFill="1" applyBorder="1" applyProtection="1"/>
    <xf numFmtId="0" fontId="0" fillId="2" borderId="0" xfId="0" applyFill="1" applyProtection="1"/>
    <xf numFmtId="0" fontId="2" fillId="2" borderId="2" xfId="0" applyFont="1" applyFill="1" applyBorder="1" applyAlignment="1" applyProtection="1">
      <alignment vertical="top"/>
    </xf>
    <xf numFmtId="164" fontId="0" fillId="2" borderId="3" xfId="0" applyNumberFormat="1" applyFont="1" applyFill="1" applyBorder="1" applyAlignment="1" applyProtection="1">
      <alignment horizontal="left" vertical="top"/>
    </xf>
    <xf numFmtId="0" fontId="2" fillId="2" borderId="3" xfId="0" applyFont="1" applyFill="1" applyBorder="1" applyAlignment="1" applyProtection="1">
      <alignment vertical="top"/>
    </xf>
    <xf numFmtId="0" fontId="2" fillId="2" borderId="5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top"/>
    </xf>
    <xf numFmtId="0" fontId="2" fillId="2" borderId="7" xfId="0" applyFont="1" applyFill="1" applyBorder="1" applyAlignment="1" applyProtection="1">
      <alignment vertical="top"/>
    </xf>
    <xf numFmtId="164" fontId="0" fillId="2" borderId="1" xfId="0" applyNumberFormat="1" applyFill="1" applyBorder="1" applyAlignment="1" applyProtection="1">
      <alignment horizontal="left" vertical="top"/>
    </xf>
    <xf numFmtId="0" fontId="2" fillId="2" borderId="1" xfId="0" applyFont="1" applyFill="1" applyBorder="1" applyAlignment="1" applyProtection="1">
      <alignment vertical="top"/>
    </xf>
    <xf numFmtId="0" fontId="2" fillId="3" borderId="9" xfId="0" applyFont="1" applyFill="1" applyBorder="1" applyAlignment="1" applyProtection="1">
      <alignment horizontal="left" vertical="top"/>
    </xf>
    <xf numFmtId="0" fontId="2" fillId="3" borderId="1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vertical="center"/>
    </xf>
    <xf numFmtId="0" fontId="0" fillId="3" borderId="11" xfId="0" applyFont="1" applyFill="1" applyBorder="1" applyAlignment="1" applyProtection="1">
      <alignment horizontal="left" vertical="top" wrapText="1"/>
    </xf>
    <xf numFmtId="164" fontId="3" fillId="4" borderId="12" xfId="0" applyNumberFormat="1" applyFont="1" applyFill="1" applyBorder="1" applyAlignment="1" applyProtection="1">
      <alignment horizontal="left" vertical="top" wrapText="1"/>
      <protection hidden="1"/>
    </xf>
    <xf numFmtId="0" fontId="0" fillId="2" borderId="0" xfId="0" applyFont="1" applyFill="1" applyBorder="1" applyAlignment="1" applyProtection="1">
      <alignment horizontal="left" vertical="center"/>
    </xf>
    <xf numFmtId="14" fontId="0" fillId="2" borderId="0" xfId="0" applyNumberFormat="1" applyFont="1" applyFill="1" applyBorder="1" applyAlignment="1" applyProtection="1">
      <alignment horizontal="left" vertical="center"/>
    </xf>
    <xf numFmtId="0" fontId="1" fillId="2" borderId="0" xfId="0" applyFont="1" applyFill="1" applyProtection="1"/>
    <xf numFmtId="164" fontId="0" fillId="2" borderId="0" xfId="0" applyNumberFormat="1" applyFill="1" applyBorder="1" applyAlignment="1" applyProtection="1">
      <alignment horizontal="left" vertical="top"/>
    </xf>
    <xf numFmtId="14" fontId="1" fillId="2" borderId="0" xfId="0" applyNumberFormat="1" applyFont="1" applyFill="1" applyBorder="1" applyAlignment="1" applyProtection="1">
      <alignment horizontal="left" vertical="top" wrapText="1"/>
    </xf>
    <xf numFmtId="0" fontId="0" fillId="3" borderId="14" xfId="0" applyFill="1" applyBorder="1" applyAlignment="1" applyProtection="1">
      <alignment vertical="top"/>
    </xf>
    <xf numFmtId="38" fontId="0" fillId="4" borderId="15" xfId="0" applyNumberFormat="1" applyFont="1" applyFill="1" applyBorder="1" applyAlignment="1" applyProtection="1">
      <alignment horizontal="right" vertical="top"/>
    </xf>
    <xf numFmtId="0" fontId="0" fillId="3" borderId="16" xfId="0" applyFill="1" applyBorder="1" applyAlignment="1" applyProtection="1">
      <alignment vertical="top"/>
    </xf>
    <xf numFmtId="38" fontId="0" fillId="4" borderId="17" xfId="0" applyNumberFormat="1" applyFont="1" applyFill="1" applyBorder="1" applyAlignment="1" applyProtection="1">
      <alignment horizontal="right" vertical="top"/>
    </xf>
    <xf numFmtId="38" fontId="0" fillId="4" borderId="18" xfId="0" applyNumberFormat="1" applyFont="1" applyFill="1" applyBorder="1" applyAlignment="1" applyProtection="1">
      <alignment horizontal="right" vertical="top"/>
    </xf>
    <xf numFmtId="38" fontId="0" fillId="4" borderId="20" xfId="0" applyNumberFormat="1" applyFont="1" applyFill="1" applyBorder="1" applyAlignment="1" applyProtection="1">
      <alignment horizontal="right" vertical="top"/>
    </xf>
    <xf numFmtId="38" fontId="2" fillId="4" borderId="21" xfId="0" applyNumberFormat="1" applyFont="1" applyFill="1" applyBorder="1" applyAlignment="1" applyProtection="1">
      <alignment horizontal="right" vertical="top"/>
    </xf>
    <xf numFmtId="38" fontId="2" fillId="4" borderId="22" xfId="0" applyNumberFormat="1" applyFont="1" applyFill="1" applyBorder="1" applyAlignment="1" applyProtection="1">
      <alignment horizontal="right" vertical="top"/>
    </xf>
    <xf numFmtId="165" fontId="0" fillId="2" borderId="0" xfId="0" applyNumberFormat="1" applyFont="1" applyFill="1" applyBorder="1" applyAlignment="1" applyProtection="1">
      <alignment horizontal="right" vertical="top"/>
    </xf>
    <xf numFmtId="0" fontId="2" fillId="3" borderId="23" xfId="0" applyFont="1" applyFill="1" applyBorder="1" applyAlignment="1" applyProtection="1">
      <alignment vertical="top"/>
    </xf>
    <xf numFmtId="38" fontId="2" fillId="4" borderId="24" xfId="0" applyNumberFormat="1" applyFont="1" applyFill="1" applyBorder="1" applyAlignment="1" applyProtection="1">
      <alignment horizontal="right" vertical="top"/>
    </xf>
    <xf numFmtId="0" fontId="0" fillId="3" borderId="19" xfId="0" applyFill="1" applyBorder="1" applyAlignment="1" applyProtection="1">
      <alignment vertical="top"/>
    </xf>
    <xf numFmtId="38" fontId="6" fillId="4" borderId="28" xfId="0" applyNumberFormat="1" applyFont="1" applyFill="1" applyBorder="1" applyAlignment="1" applyProtection="1"/>
    <xf numFmtId="0" fontId="0" fillId="0" borderId="0" xfId="0" applyProtection="1"/>
    <xf numFmtId="0" fontId="2" fillId="4" borderId="29" xfId="0" applyFont="1" applyFill="1" applyBorder="1" applyAlignment="1" applyProtection="1">
      <alignment horizontal="center"/>
    </xf>
    <xf numFmtId="0" fontId="6" fillId="4" borderId="27" xfId="0" applyFont="1" applyFill="1" applyBorder="1" applyAlignment="1" applyProtection="1"/>
    <xf numFmtId="0" fontId="7" fillId="4" borderId="31" xfId="0" applyFont="1" applyFill="1" applyBorder="1" applyAlignment="1" applyProtection="1">
      <alignment horizontal="center"/>
    </xf>
    <xf numFmtId="164" fontId="0" fillId="2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38" fontId="0" fillId="4" borderId="40" xfId="0" applyNumberFormat="1" applyFont="1" applyFill="1" applyBorder="1" applyAlignment="1" applyProtection="1">
      <alignment horizontal="right" vertical="top"/>
    </xf>
    <xf numFmtId="164" fontId="0" fillId="2" borderId="0" xfId="0" applyNumberFormat="1" applyFont="1" applyFill="1" applyBorder="1" applyAlignment="1" applyProtection="1">
      <alignment vertical="top"/>
    </xf>
    <xf numFmtId="0" fontId="2" fillId="3" borderId="41" xfId="0" applyFont="1" applyFill="1" applyBorder="1" applyAlignment="1" applyProtection="1">
      <alignment horizontal="left" vertical="top"/>
    </xf>
    <xf numFmtId="0" fontId="0" fillId="3" borderId="42" xfId="0" applyFont="1" applyFill="1" applyBorder="1" applyAlignment="1" applyProtection="1">
      <alignment horizontal="left" vertical="top" wrapText="1"/>
    </xf>
    <xf numFmtId="0" fontId="0" fillId="3" borderId="42" xfId="0" applyFill="1" applyBorder="1" applyAlignment="1" applyProtection="1">
      <alignment vertical="top"/>
    </xf>
    <xf numFmtId="0" fontId="0" fillId="3" borderId="43" xfId="0" applyFill="1" applyBorder="1" applyAlignment="1" applyProtection="1">
      <alignment vertical="top"/>
    </xf>
    <xf numFmtId="0" fontId="2" fillId="3" borderId="31" xfId="0" applyFont="1" applyFill="1" applyBorder="1" applyAlignment="1" applyProtection="1">
      <alignment vertical="top"/>
    </xf>
    <xf numFmtId="0" fontId="9" fillId="2" borderId="3" xfId="0" applyFont="1" applyFill="1" applyBorder="1" applyAlignment="1" applyProtection="1">
      <alignment vertical="top"/>
    </xf>
    <xf numFmtId="0" fontId="9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vertical="top"/>
    </xf>
    <xf numFmtId="0" fontId="9" fillId="2" borderId="0" xfId="0" applyFont="1" applyFill="1" applyBorder="1" applyAlignment="1" applyProtection="1">
      <alignment horizontal="centerContinuous" vertical="top"/>
    </xf>
    <xf numFmtId="14" fontId="3" fillId="6" borderId="4" xfId="0" applyNumberFormat="1" applyFont="1" applyFill="1" applyBorder="1" applyAlignment="1" applyProtection="1">
      <alignment horizontal="center" vertical="top" wrapText="1"/>
    </xf>
    <xf numFmtId="164" fontId="0" fillId="2" borderId="3" xfId="0" applyNumberFormat="1" applyFont="1" applyFill="1" applyBorder="1" applyAlignment="1" applyProtection="1">
      <alignment horizontal="centerContinuous" vertical="top"/>
    </xf>
    <xf numFmtId="164" fontId="0" fillId="2" borderId="3" xfId="0" applyNumberFormat="1" applyFont="1" applyFill="1" applyBorder="1" applyAlignment="1" applyProtection="1">
      <alignment horizontal="center" vertical="top"/>
    </xf>
    <xf numFmtId="14" fontId="10" fillId="2" borderId="4" xfId="0" applyNumberFormat="1" applyFont="1" applyFill="1" applyBorder="1" applyAlignment="1" applyProtection="1">
      <alignment vertical="top" wrapText="1"/>
    </xf>
    <xf numFmtId="14" fontId="3" fillId="2" borderId="4" xfId="0" applyNumberFormat="1" applyFont="1" applyFill="1" applyBorder="1" applyAlignment="1" applyProtection="1">
      <alignment vertical="top" wrapText="1"/>
    </xf>
    <xf numFmtId="0" fontId="3" fillId="2" borderId="6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vertical="top" wrapText="1"/>
    </xf>
    <xf numFmtId="0" fontId="3" fillId="2" borderId="6" xfId="0" applyFont="1" applyFill="1" applyBorder="1" applyAlignment="1" applyProtection="1">
      <alignment vertical="top" wrapText="1"/>
    </xf>
    <xf numFmtId="38" fontId="0" fillId="4" borderId="47" xfId="0" applyNumberFormat="1" applyFont="1" applyFill="1" applyBorder="1" applyAlignment="1" applyProtection="1">
      <alignment horizontal="right" vertical="top"/>
    </xf>
    <xf numFmtId="0" fontId="2" fillId="3" borderId="45" xfId="0" applyFont="1" applyFill="1" applyBorder="1" applyAlignment="1" applyProtection="1">
      <alignment horizontal="left" vertical="center"/>
    </xf>
    <xf numFmtId="0" fontId="2" fillId="3" borderId="52" xfId="0" applyFont="1" applyFill="1" applyBorder="1" applyAlignment="1" applyProtection="1">
      <alignment horizontal="left" vertical="center"/>
    </xf>
    <xf numFmtId="38" fontId="6" fillId="4" borderId="57" xfId="0" applyNumberFormat="1" applyFont="1" applyFill="1" applyBorder="1" applyAlignment="1" applyProtection="1"/>
    <xf numFmtId="0" fontId="4" fillId="3" borderId="62" xfId="0" applyFont="1" applyFill="1" applyBorder="1" applyAlignment="1" applyProtection="1">
      <alignment vertical="center" wrapText="1"/>
    </xf>
    <xf numFmtId="0" fontId="4" fillId="3" borderId="41" xfId="0" applyFont="1" applyFill="1" applyBorder="1" applyAlignment="1" applyProtection="1">
      <alignment vertical="center" wrapText="1"/>
    </xf>
    <xf numFmtId="0" fontId="2" fillId="3" borderId="46" xfId="0" applyFont="1" applyFill="1" applyBorder="1" applyAlignment="1" applyProtection="1">
      <alignment vertical="center" wrapText="1"/>
    </xf>
    <xf numFmtId="0" fontId="2" fillId="3" borderId="21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61" xfId="0" applyFont="1" applyFill="1" applyBorder="1" applyAlignment="1" applyProtection="1">
      <alignment vertical="center" wrapText="1"/>
    </xf>
    <xf numFmtId="38" fontId="0" fillId="4" borderId="63" xfId="0" applyNumberFormat="1" applyFont="1" applyFill="1" applyBorder="1" applyAlignment="1" applyProtection="1">
      <alignment horizontal="right" vertical="top"/>
    </xf>
    <xf numFmtId="38" fontId="0" fillId="4" borderId="64" xfId="0" applyNumberFormat="1" applyFont="1" applyFill="1" applyBorder="1" applyAlignment="1" applyProtection="1">
      <alignment horizontal="right" vertical="top"/>
    </xf>
    <xf numFmtId="38" fontId="2" fillId="4" borderId="61" xfId="0" applyNumberFormat="1" applyFont="1" applyFill="1" applyBorder="1" applyAlignment="1" applyProtection="1">
      <alignment horizontal="right" vertical="top"/>
    </xf>
    <xf numFmtId="0" fontId="0" fillId="5" borderId="26" xfId="0" applyFill="1" applyBorder="1" applyAlignment="1" applyProtection="1">
      <alignment horizontal="center" vertical="top"/>
    </xf>
    <xf numFmtId="0" fontId="0" fillId="5" borderId="26" xfId="0" applyFill="1" applyBorder="1" applyAlignment="1" applyProtection="1"/>
    <xf numFmtId="0" fontId="0" fillId="5" borderId="56" xfId="0" applyFill="1" applyBorder="1" applyAlignment="1" applyProtection="1"/>
    <xf numFmtId="0" fontId="0" fillId="5" borderId="27" xfId="0" applyFill="1" applyBorder="1" applyAlignment="1" applyProtection="1"/>
    <xf numFmtId="0" fontId="0" fillId="5" borderId="0" xfId="0" applyFill="1" applyBorder="1" applyAlignment="1" applyProtection="1">
      <alignment horizontal="left" vertical="top" wrapText="1"/>
    </xf>
    <xf numFmtId="164" fontId="0" fillId="2" borderId="3" xfId="0" applyNumberFormat="1" applyFont="1" applyFill="1" applyBorder="1" applyAlignment="1" applyProtection="1">
      <alignment horizontal="left" vertical="top"/>
      <protection locked="0"/>
    </xf>
    <xf numFmtId="164" fontId="0" fillId="2" borderId="0" xfId="0" applyNumberFormat="1" applyFon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3" xfId="0" applyNumberFormat="1" applyFont="1" applyFill="1" applyBorder="1" applyAlignment="1" applyProtection="1">
      <alignment horizontal="centerContinuous" vertical="top"/>
      <protection locked="0"/>
    </xf>
    <xf numFmtId="0" fontId="3" fillId="2" borderId="0" xfId="0" applyFont="1" applyFill="1" applyBorder="1" applyAlignment="1" applyProtection="1">
      <alignment horizontal="centerContinuous" vertical="top"/>
      <protection locked="0"/>
    </xf>
    <xf numFmtId="164" fontId="0" fillId="2" borderId="0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</xf>
    <xf numFmtId="14" fontId="1" fillId="2" borderId="8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3" fillId="2" borderId="6" xfId="0" applyFont="1" applyFill="1" applyBorder="1" applyAlignment="1" applyProtection="1">
      <alignment horizontal="center" vertical="top" wrapText="1"/>
    </xf>
    <xf numFmtId="0" fontId="0" fillId="2" borderId="1" xfId="0" applyFill="1" applyBorder="1" applyAlignment="1" applyProtection="1">
      <alignment horizontal="left" wrapText="1"/>
    </xf>
    <xf numFmtId="0" fontId="0" fillId="5" borderId="33" xfId="0" applyFill="1" applyBorder="1" applyAlignment="1" applyProtection="1">
      <alignment horizontal="left" vertical="top" wrapText="1"/>
      <protection locked="0"/>
    </xf>
    <xf numFmtId="0" fontId="0" fillId="5" borderId="34" xfId="0" applyFill="1" applyBorder="1" applyAlignment="1" applyProtection="1">
      <alignment horizontal="left" vertical="top" wrapText="1"/>
      <protection locked="0"/>
    </xf>
    <xf numFmtId="0" fontId="0" fillId="5" borderId="35" xfId="0" applyFill="1" applyBorder="1" applyAlignment="1" applyProtection="1">
      <alignment horizontal="left" vertical="top" wrapText="1"/>
      <protection locked="0"/>
    </xf>
    <xf numFmtId="0" fontId="0" fillId="5" borderId="36" xfId="0" applyFill="1" applyBorder="1" applyAlignment="1" applyProtection="1">
      <alignment horizontal="left" vertical="top" wrapText="1"/>
      <protection locked="0"/>
    </xf>
    <xf numFmtId="0" fontId="0" fillId="5" borderId="0" xfId="0" applyFill="1" applyBorder="1" applyAlignment="1" applyProtection="1">
      <alignment horizontal="left" vertical="top" wrapText="1"/>
      <protection locked="0"/>
    </xf>
    <xf numFmtId="0" fontId="0" fillId="5" borderId="37" xfId="0" applyFill="1" applyBorder="1" applyAlignment="1" applyProtection="1">
      <alignment horizontal="left" vertical="top" wrapText="1"/>
      <protection locked="0"/>
    </xf>
    <xf numFmtId="0" fontId="0" fillId="5" borderId="38" xfId="0" applyFill="1" applyBorder="1" applyAlignment="1" applyProtection="1">
      <alignment horizontal="left" vertical="top" wrapText="1"/>
      <protection locked="0"/>
    </xf>
    <xf numFmtId="0" fontId="0" fillId="5" borderId="13" xfId="0" applyFill="1" applyBorder="1" applyAlignment="1" applyProtection="1">
      <alignment horizontal="left" vertical="top" wrapText="1"/>
      <protection locked="0"/>
    </xf>
    <xf numFmtId="0" fontId="0" fillId="5" borderId="39" xfId="0" applyFill="1" applyBorder="1" applyAlignment="1" applyProtection="1">
      <alignment horizontal="left" vertical="top" wrapText="1"/>
      <protection locked="0"/>
    </xf>
    <xf numFmtId="0" fontId="2" fillId="4" borderId="59" xfId="0" applyFont="1" applyFill="1" applyBorder="1" applyAlignment="1" applyProtection="1">
      <alignment horizontal="center"/>
    </xf>
    <xf numFmtId="0" fontId="2" fillId="4" borderId="29" xfId="0" applyFont="1" applyFill="1" applyBorder="1" applyAlignment="1" applyProtection="1">
      <alignment horizontal="center"/>
    </xf>
    <xf numFmtId="0" fontId="2" fillId="4" borderId="30" xfId="0" applyFont="1" applyFill="1" applyBorder="1" applyAlignment="1" applyProtection="1">
      <alignment horizontal="center"/>
    </xf>
    <xf numFmtId="0" fontId="7" fillId="4" borderId="23" xfId="0" applyFont="1" applyFill="1" applyBorder="1" applyAlignment="1" applyProtection="1">
      <alignment horizontal="center"/>
    </xf>
    <xf numFmtId="0" fontId="7" fillId="4" borderId="31" xfId="0" applyFont="1" applyFill="1" applyBorder="1" applyAlignment="1" applyProtection="1">
      <alignment horizontal="center"/>
    </xf>
    <xf numFmtId="0" fontId="7" fillId="4" borderId="32" xfId="0" applyFont="1" applyFill="1" applyBorder="1" applyAlignment="1" applyProtection="1">
      <alignment horizontal="center"/>
    </xf>
    <xf numFmtId="0" fontId="0" fillId="5" borderId="56" xfId="0" applyFill="1" applyBorder="1" applyAlignment="1" applyProtection="1"/>
    <xf numFmtId="0" fontId="0" fillId="5" borderId="26" xfId="0" applyFill="1" applyBorder="1" applyAlignment="1" applyProtection="1"/>
    <xf numFmtId="0" fontId="0" fillId="5" borderId="27" xfId="0" applyFill="1" applyBorder="1" applyAlignment="1" applyProtection="1"/>
    <xf numFmtId="0" fontId="2" fillId="4" borderId="0" xfId="0" applyFont="1" applyFill="1" applyBorder="1" applyAlignment="1" applyProtection="1">
      <alignment horizontal="center" vertical="center"/>
    </xf>
    <xf numFmtId="0" fontId="2" fillId="3" borderId="49" xfId="0" applyFont="1" applyFill="1" applyBorder="1" applyAlignment="1" applyProtection="1">
      <alignment horizontal="left" vertical="center" wrapText="1"/>
    </xf>
    <xf numFmtId="0" fontId="2" fillId="3" borderId="50" xfId="0" applyFont="1" applyFill="1" applyBorder="1" applyAlignment="1" applyProtection="1">
      <alignment horizontal="left" vertical="center" wrapText="1"/>
    </xf>
    <xf numFmtId="0" fontId="2" fillId="3" borderId="51" xfId="0" applyFont="1" applyFill="1" applyBorder="1" applyAlignment="1" applyProtection="1">
      <alignment horizontal="left" vertical="center"/>
    </xf>
    <xf numFmtId="0" fontId="2" fillId="3" borderId="54" xfId="0" applyFont="1" applyFill="1" applyBorder="1" applyAlignment="1" applyProtection="1">
      <alignment horizontal="left" vertical="center"/>
    </xf>
    <xf numFmtId="0" fontId="2" fillId="3" borderId="44" xfId="0" applyFont="1" applyFill="1" applyBorder="1" applyAlignment="1" applyProtection="1">
      <alignment horizontal="left" vertical="center"/>
    </xf>
    <xf numFmtId="0" fontId="2" fillId="3" borderId="25" xfId="0" applyFont="1" applyFill="1" applyBorder="1" applyAlignment="1" applyProtection="1">
      <alignment horizontal="left" vertical="center"/>
    </xf>
    <xf numFmtId="0" fontId="6" fillId="4" borderId="56" xfId="0" applyFont="1" applyFill="1" applyBorder="1" applyAlignment="1" applyProtection="1"/>
    <xf numFmtId="0" fontId="6" fillId="4" borderId="26" xfId="0" applyFont="1" applyFill="1" applyBorder="1" applyAlignment="1" applyProtection="1"/>
    <xf numFmtId="0" fontId="6" fillId="4" borderId="27" xfId="0" applyFont="1" applyFill="1" applyBorder="1" applyAlignment="1" applyProtection="1"/>
    <xf numFmtId="38" fontId="8" fillId="4" borderId="22" xfId="0" applyNumberFormat="1" applyFont="1" applyFill="1" applyBorder="1" applyAlignment="1" applyProtection="1">
      <alignment horizontal="center"/>
    </xf>
    <xf numFmtId="38" fontId="8" fillId="4" borderId="61" xfId="0" applyNumberFormat="1" applyFont="1" applyFill="1" applyBorder="1" applyAlignment="1" applyProtection="1">
      <alignment horizontal="center"/>
    </xf>
    <xf numFmtId="0" fontId="5" fillId="3" borderId="41" xfId="0" applyFont="1" applyFill="1" applyBorder="1" applyAlignment="1" applyProtection="1">
      <alignment horizontal="center" vertical="center" wrapText="1"/>
    </xf>
    <xf numFmtId="0" fontId="5" fillId="3" borderId="53" xfId="0" applyFont="1" applyFill="1" applyBorder="1" applyAlignment="1" applyProtection="1">
      <alignment horizontal="center" vertical="center" wrapText="1"/>
    </xf>
    <xf numFmtId="0" fontId="5" fillId="3" borderId="48" xfId="0" applyFont="1" applyFill="1" applyBorder="1" applyAlignment="1" applyProtection="1">
      <alignment horizontal="center" vertical="center" wrapText="1"/>
    </xf>
    <xf numFmtId="0" fontId="5" fillId="3" borderId="55" xfId="0" applyFont="1" applyFill="1" applyBorder="1" applyAlignment="1" applyProtection="1">
      <alignment horizontal="center" vertical="center" wrapText="1"/>
    </xf>
    <xf numFmtId="38" fontId="0" fillId="5" borderId="26" xfId="0" applyNumberFormat="1" applyFill="1" applyBorder="1" applyAlignment="1" applyProtection="1">
      <alignment horizontal="center"/>
      <protection locked="0"/>
    </xf>
    <xf numFmtId="38" fontId="0" fillId="5" borderId="58" xfId="0" applyNumberFormat="1" applyFill="1" applyBorder="1" applyAlignment="1" applyProtection="1">
      <alignment horizontal="center"/>
      <protection locked="0"/>
    </xf>
    <xf numFmtId="38" fontId="2" fillId="4" borderId="29" xfId="0" applyNumberFormat="1" applyFont="1" applyFill="1" applyBorder="1" applyAlignment="1" applyProtection="1">
      <alignment horizontal="center"/>
      <protection locked="0"/>
    </xf>
    <xf numFmtId="38" fontId="2" fillId="4" borderId="60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4">
    <dxf>
      <font>
        <b/>
        <i val="0"/>
        <color rgb="FFFF0000"/>
      </font>
      <fill>
        <patternFill>
          <bgColor theme="0" tint="-0.14993743705557422"/>
        </patternFill>
      </fill>
    </dxf>
    <dxf>
      <font>
        <b/>
        <i val="0"/>
        <color rgb="FFFF0000"/>
      </font>
      <fill>
        <patternFill>
          <bgColor theme="0" tint="-0.14993743705557422"/>
        </patternFill>
      </fill>
    </dxf>
    <dxf>
      <font>
        <b/>
        <i val="0"/>
        <color rgb="FFFF0000"/>
      </font>
      <fill>
        <patternFill>
          <bgColor theme="0" tint="-0.14993743705557422"/>
        </patternFill>
      </fill>
    </dxf>
    <dxf>
      <font>
        <b/>
        <i val="0"/>
        <color rgb="FFFF0000"/>
      </font>
      <fill>
        <patternFill>
          <bgColor theme="0" tint="-0.149937437055574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25399</xdr:colOff>
      <xdr:row>29</xdr:row>
      <xdr:rowOff>160868</xdr:rowOff>
    </xdr:from>
    <xdr:ext cx="428625" cy="381000"/>
    <xdr:sp macro="" textlink="">
      <xdr:nvSpPr>
        <xdr:cNvPr id="13" name="Tekstboks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5399" y="8940801"/>
          <a:ext cx="428625" cy="381000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b">
          <a:noAutofit/>
        </a:bodyPr>
        <a:lstStyle/>
        <a:p>
          <a:pPr eaLnBrk="1" fontAlgn="auto" latinLnBrk="0" hangingPunct="1"/>
          <a:r>
            <a:rPr lang="da-DK" sz="20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1. </a:t>
          </a:r>
          <a:endParaRPr lang="da-DK" sz="12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15</xdr:col>
      <xdr:colOff>628650</xdr:colOff>
      <xdr:row>0</xdr:row>
      <xdr:rowOff>2428875</xdr:rowOff>
    </xdr:from>
    <xdr:ext cx="590550" cy="171450"/>
    <xdr:sp macro="" textlink="">
      <xdr:nvSpPr>
        <xdr:cNvPr id="14" name="Tekstboks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4862810" y="2428875"/>
          <a:ext cx="590550" cy="171450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t">
          <a:noAutofit/>
        </a:bodyPr>
        <a:lstStyle/>
        <a:p>
          <a:pPr algn="r" eaLnBrk="1" fontAlgn="auto" latinLnBrk="0" hangingPunct="1"/>
          <a:r>
            <a:rPr lang="da-DK" sz="9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ver. 1.0</a:t>
          </a:r>
          <a:endParaRPr lang="da-DK" sz="5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16</xdr:col>
      <xdr:colOff>1</xdr:colOff>
      <xdr:row>0</xdr:row>
      <xdr:rowOff>2781300</xdr:rowOff>
    </xdr:to>
    <xdr:sp macro="" textlink="" fLocksText="0">
      <xdr:nvSpPr>
        <xdr:cNvPr id="15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16544926" cy="2781300"/>
        </a:xfrm>
        <a:prstGeom prst="rect">
          <a:avLst/>
        </a:prstGeom>
        <a:solidFill>
          <a:srgbClr val="00A6AA"/>
        </a:solidFill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252000" tIns="72000" rIns="216000" bIns="45720" anchor="t"/>
        <a:lstStyle/>
        <a:p>
          <a:pPr algn="l">
            <a:spcAft>
              <a:spcPts val="400"/>
            </a:spcAft>
          </a:pPr>
          <a:endParaRPr lang="da-DK" sz="1100">
            <a:solidFill>
              <a:srgbClr val="000000"/>
            </a:solidFill>
          </a:endParaRPr>
        </a:p>
      </xdr:txBody>
    </xdr:sp>
    <xdr:clientData/>
  </xdr:twoCellAnchor>
  <xdr:twoCellAnchor>
    <xdr:from>
      <xdr:col>11</xdr:col>
      <xdr:colOff>952500</xdr:colOff>
      <xdr:row>0</xdr:row>
      <xdr:rowOff>0</xdr:rowOff>
    </xdr:from>
    <xdr:to>
      <xdr:col>15</xdr:col>
      <xdr:colOff>1232647</xdr:colOff>
      <xdr:row>0</xdr:row>
      <xdr:rowOff>2435681</xdr:rowOff>
    </xdr:to>
    <xdr:sp macro="" textlink="" fLocksText="0">
      <xdr:nvSpPr>
        <xdr:cNvPr id="16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049000" y="0"/>
          <a:ext cx="4417807" cy="2435681"/>
        </a:xfrm>
        <a:prstGeom prst="rect">
          <a:avLst/>
        </a:prstGeom>
        <a:noFill/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36000" tIns="72000" rIns="91440" bIns="45720" anchor="t"/>
        <a:lstStyle/>
        <a:p>
          <a:pPr algn="l"/>
          <a:r>
            <a:rPr lang="da-DK" sz="1600" b="1" u="none">
              <a:solidFill>
                <a:srgbClr val="000000"/>
              </a:solidFill>
            </a:rPr>
            <a:t>Support</a:t>
          </a:r>
        </a:p>
        <a:p>
          <a:pPr algn="l">
            <a:spcAft>
              <a:spcPts val="300"/>
            </a:spcAft>
          </a:pPr>
          <a:r>
            <a:rPr lang="da-DK" sz="1100">
              <a:solidFill>
                <a:srgbClr val="000000"/>
              </a:solidFill>
            </a:rPr>
            <a:t>Hvis du har spørgsmål til udfyldelsen af regnskabet, skal du kontakte Innovationsfonden, telefon 6190 5005, innofounder@innofond.dk. </a:t>
          </a:r>
        </a:p>
        <a:p>
          <a:pPr algn="l">
            <a:spcAft>
              <a:spcPts val="300"/>
            </a:spcAft>
          </a:pPr>
          <a:r>
            <a:rPr lang="da-DK" sz="1100">
              <a:solidFill>
                <a:srgbClr val="000000"/>
              </a:solidFill>
            </a:rPr>
            <a:t>Hvis  du oplever tekniske problemer med at uploade regnskabet til e-grant, skal du sende regnskabet (i xlsx format) til e-grant support, </a:t>
          </a:r>
          <a:r>
            <a:rPr lang="da-DK" sz="1100" u="sng">
              <a:solidFill>
                <a:srgbClr val="000000"/>
              </a:solidFill>
            </a:rPr>
            <a:t>support.e-grant@ufm.dk</a:t>
          </a:r>
          <a:r>
            <a:rPr lang="da-DK" sz="1100">
              <a:solidFill>
                <a:srgbClr val="000000"/>
              </a:solidFill>
            </a:rPr>
            <a:t>, med information om hvilket regnearksprogram, du anvender. Vedlæg også gerne et skærmbillede af problemet i e-mailen. E-grant support vil derefter teknisk tilrette regnskabet, så det kan uploades. Det tilrettede regnskab vil blive returneret til dig. </a:t>
          </a:r>
        </a:p>
        <a:p>
          <a:pPr algn="l">
            <a:spcAft>
              <a:spcPts val="300"/>
            </a:spcAft>
          </a:pPr>
          <a:r>
            <a:rPr lang="da-DK" sz="1100">
              <a:solidFill>
                <a:srgbClr val="000000"/>
              </a:solidFill>
            </a:rPr>
            <a:t>Du kan også kontakte e-grant support på telefon 3392 9190.
(hverdage kl. 9-12).</a:t>
          </a: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3</xdr:col>
      <xdr:colOff>896470</xdr:colOff>
      <xdr:row>0</xdr:row>
      <xdr:rowOff>2437200</xdr:rowOff>
    </xdr:to>
    <xdr:sp macro="" textlink="" fLocksText="0">
      <xdr:nvSpPr>
        <xdr:cNvPr id="17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" y="0"/>
          <a:ext cx="5308449" cy="2437200"/>
        </a:xfrm>
        <a:prstGeom prst="rect">
          <a:avLst/>
        </a:prstGeom>
        <a:noFill/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36000" tIns="72000" rIns="91440" bIns="45720" anchor="t"/>
        <a:lstStyle/>
        <a:p>
          <a:pPr algn="l"/>
          <a:r>
            <a:rPr lang="da-DK" sz="1600" b="1" u="none">
              <a:solidFill>
                <a:srgbClr val="000000"/>
              </a:solidFill>
            </a:rPr>
            <a:t>Vejledning</a:t>
          </a:r>
        </a:p>
        <a:p>
          <a:pPr algn="l">
            <a:spcAft>
              <a:spcPts val="400"/>
            </a:spcAft>
          </a:pPr>
          <a:r>
            <a:rPr lang="da-DK" sz="1600">
              <a:solidFill>
                <a:sysClr val="windowText" lastClr="000000"/>
              </a:solidFill>
            </a:rPr>
            <a:t>1.</a:t>
          </a:r>
          <a:r>
            <a:rPr lang="da-DK" sz="1400">
              <a:solidFill>
                <a:sysClr val="windowText" lastClr="000000"/>
              </a:solidFill>
            </a:rPr>
            <a:t> </a:t>
          </a:r>
          <a:r>
            <a:rPr lang="da-DK" sz="1100">
              <a:solidFill>
                <a:sysClr val="windowText" lastClr="000000"/>
              </a:solidFill>
            </a:rPr>
            <a:t>Anfør udgifter </a:t>
          </a:r>
          <a:r>
            <a:rPr lang="da-DK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afholdt for det særlige tilskud</a:t>
          </a:r>
          <a:r>
            <a:rPr lang="da-DK" sz="1100">
              <a:solidFill>
                <a:sysClr val="windowText" lastClr="000000"/>
              </a:solidFill>
            </a:rPr>
            <a:t> under de enkelte</a:t>
          </a:r>
          <a:r>
            <a:rPr lang="da-DK" sz="1100" baseline="0">
              <a:solidFill>
                <a:sysClr val="windowText" lastClr="000000"/>
              </a:solidFill>
            </a:rPr>
            <a:t> budgetposter.  </a:t>
          </a:r>
        </a:p>
        <a:p>
          <a:r>
            <a:rPr lang="da-DK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Hvis beløbet er udbetalt personligt oplyses udgiften inkl. moms.</a:t>
          </a:r>
          <a:endParaRPr lang="da-DK">
            <a:solidFill>
              <a:sysClr val="windowText" lastClr="000000"/>
            </a:solidFill>
            <a:effectLst/>
          </a:endParaRPr>
        </a:p>
        <a:p>
          <a:r>
            <a:rPr lang="da-DK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Hvis beløbet er udbetalt til virksomheden oplyses udgiften ex. moms.</a:t>
          </a:r>
          <a:endParaRPr lang="da-DK">
            <a:solidFill>
              <a:sysClr val="windowText" lastClr="000000"/>
            </a:solidFill>
            <a:effectLst/>
          </a:endParaRPr>
        </a:p>
        <a:p>
          <a:pPr algn="l">
            <a:spcAft>
              <a:spcPts val="400"/>
            </a:spcAft>
          </a:pPr>
          <a:endParaRPr lang="da-DK" sz="1100">
            <a:solidFill>
              <a:srgbClr val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</a:pPr>
          <a:r>
            <a:rPr lang="da-DK" sz="1600" b="0" i="0" baseline="0">
              <a:solidFill>
                <a:srgbClr val="000000"/>
              </a:solidFill>
              <a:latin typeface="+mn-lt"/>
              <a:ea typeface="+mn-ea"/>
              <a:cs typeface="+mn-cs"/>
            </a:rPr>
            <a:t>2. </a:t>
          </a:r>
          <a:r>
            <a:rPr lang="da-DK" sz="1100" b="0" i="0" baseline="0">
              <a:solidFill>
                <a:srgbClr val="000000"/>
              </a:solidFill>
              <a:latin typeface="+mn-lt"/>
              <a:ea typeface="+mn-ea"/>
              <a:cs typeface="+mn-cs"/>
            </a:rPr>
            <a:t>Her kan anføres eventuelle kommentarer til regnskabet (max 500 tegn).</a:t>
          </a:r>
          <a:endParaRPr lang="da-DK" sz="1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>
            <a:spcAft>
              <a:spcPts val="400"/>
            </a:spcAft>
          </a:pPr>
          <a:endParaRPr lang="da-DK" sz="1100">
            <a:solidFill>
              <a:srgbClr val="000000"/>
            </a:solidFill>
          </a:endParaRPr>
        </a:p>
      </xdr:txBody>
    </xdr:sp>
    <xdr:clientData/>
  </xdr:twoCellAnchor>
  <xdr:twoCellAnchor>
    <xdr:from>
      <xdr:col>5</xdr:col>
      <xdr:colOff>1680</xdr:colOff>
      <xdr:row>0</xdr:row>
      <xdr:rowOff>0</xdr:rowOff>
    </xdr:from>
    <xdr:to>
      <xdr:col>11</xdr:col>
      <xdr:colOff>683559</xdr:colOff>
      <xdr:row>0</xdr:row>
      <xdr:rowOff>2781300</xdr:rowOff>
    </xdr:to>
    <xdr:sp macro="" textlink="" fLocksText="0">
      <xdr:nvSpPr>
        <xdr:cNvPr id="18" name="Rectangle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793005" y="0"/>
          <a:ext cx="5939679" cy="2781300"/>
        </a:xfrm>
        <a:prstGeom prst="rect">
          <a:avLst/>
        </a:prstGeom>
        <a:noFill/>
        <a:ln w="6350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36000" tIns="72000" rIns="91440" bIns="45720" anchor="t"/>
        <a:lstStyle/>
        <a:p>
          <a:pPr algn="l"/>
          <a:r>
            <a:rPr lang="da-DK" sz="1600" b="1" u="none">
              <a:solidFill>
                <a:srgbClr val="000000"/>
              </a:solidFill>
            </a:rPr>
            <a:t>Vigtigt</a:t>
          </a:r>
        </a:p>
        <a:p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Vær opmærksom på at der skal indhentes revisorerklæring i forbindelse med slutregnskabet, og at du har ansvaret for denne.</a:t>
          </a:r>
        </a:p>
        <a:p>
          <a:endParaRPr lang="da-DK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Ved revisionen skal revisor efterprøve: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regnskabet er rigtigt, dvs. uden væsentlige fejl og mangler--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bevillingsbetingelserne er opfyldt herunder bestemmelserne i bevillingsgrundlaget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bevillingen er anvendt til formålet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alle omkostninger er disponeret inden for den fastsatte periode, herunder om den fastsatte periode er blevet ændret</a:t>
          </a:r>
        </a:p>
        <a:p>
          <a:pPr lvl="0"/>
          <a:r>
            <a:rPr lang="da-DK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Om bevillingshaver har udvist sparsommelighed</a:t>
          </a:r>
        </a:p>
        <a:p>
          <a:pPr lvl="0"/>
          <a:endParaRPr lang="da-DK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a-DK">
              <a:solidFill>
                <a:schemeClr val="tx1"/>
              </a:solidFill>
            </a:rPr>
            <a:t>Bemærk at det er en forudsætning for Innofounder-forløbet, at der arbejdes fuld tid på projektet (mindst 37 timer om ugen), og at dette kan dokumenteres over for revisor i det revisorpåtegnede slutregnskab. </a:t>
          </a:r>
          <a:r>
            <a:rPr lang="da-DK" b="1">
              <a:solidFill>
                <a:schemeClr val="tx1"/>
              </a:solidFill>
            </a:rPr>
            <a:t>Se også medfølgende</a:t>
          </a:r>
          <a:r>
            <a:rPr lang="da-DK" b="1" baseline="0">
              <a:solidFill>
                <a:schemeClr val="tx1"/>
              </a:solidFill>
            </a:rPr>
            <a:t> revisionsinstruks.</a:t>
          </a:r>
          <a:endParaRPr lang="da-DK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a-DK" sz="110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16</xdr:col>
      <xdr:colOff>201706</xdr:colOff>
      <xdr:row>0</xdr:row>
      <xdr:rowOff>145676</xdr:rowOff>
    </xdr:from>
    <xdr:to>
      <xdr:col>24</xdr:col>
      <xdr:colOff>324074</xdr:colOff>
      <xdr:row>0</xdr:row>
      <xdr:rowOff>896018</xdr:rowOff>
    </xdr:to>
    <xdr:pic>
      <xdr:nvPicPr>
        <xdr:cNvPr id="19" name="Billed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026" y="145676"/>
          <a:ext cx="4999168" cy="735102"/>
        </a:xfrm>
        <a:prstGeom prst="rect">
          <a:avLst/>
        </a:prstGeom>
      </xdr:spPr>
    </xdr:pic>
    <xdr:clientData/>
  </xdr:twoCellAnchor>
  <xdr:oneCellAnchor>
    <xdr:from>
      <xdr:col>7</xdr:col>
      <xdr:colOff>16933</xdr:colOff>
      <xdr:row>32</xdr:row>
      <xdr:rowOff>28575</xdr:rowOff>
    </xdr:from>
    <xdr:ext cx="4962525" cy="1159932"/>
    <xdr:sp macro="" textlink="">
      <xdr:nvSpPr>
        <xdr:cNvPr id="21" name="Tekstboks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7475008" y="8401050"/>
          <a:ext cx="4962525" cy="1159932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36000" tIns="0" rIns="36000" bIns="0" anchor="t">
          <a:noAutofit/>
        </a:bodyPr>
        <a:lstStyle/>
        <a:p>
          <a:r>
            <a:rPr lang="da-DK" sz="1100" b="0" i="0" u="none" strike="noStrike" baseline="0" smtClean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OBS: </a:t>
          </a:r>
        </a:p>
        <a:p>
          <a:r>
            <a:rPr lang="da-DK" sz="1100" b="0" i="0" u="none" strike="noStrike" baseline="0" smtClean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Hvis beløbet er udbetalt personligt oplyses udgiften inkl. moms.</a:t>
          </a:r>
        </a:p>
        <a:p>
          <a:r>
            <a:rPr lang="da-DK" sz="1100" b="0" i="0" u="none" strike="noStrike" baseline="0" smtClean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Hvis beløbet er udbetalt til virksomheden oplyses udgiften ex. moms.</a:t>
          </a:r>
        </a:p>
      </xdr:txBody>
    </xdr:sp>
    <xdr:clientData/>
  </xdr:oneCellAnchor>
  <xdr:oneCellAnchor>
    <xdr:from>
      <xdr:col>0</xdr:col>
      <xdr:colOff>9525</xdr:colOff>
      <xdr:row>44</xdr:row>
      <xdr:rowOff>9525</xdr:rowOff>
    </xdr:from>
    <xdr:ext cx="514350" cy="314325"/>
    <xdr:sp macro="" textlink="">
      <xdr:nvSpPr>
        <xdr:cNvPr id="27" name="Tekstboks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525" y="16638058"/>
          <a:ext cx="514350" cy="314325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b">
          <a:noAutofit/>
        </a:bodyPr>
        <a:lstStyle/>
        <a:p>
          <a:pPr eaLnBrk="1" fontAlgn="auto" latinLnBrk="0" hangingPunct="1"/>
          <a:r>
            <a:rPr lang="da-DK" sz="20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2. </a:t>
          </a:r>
          <a:endParaRPr lang="da-DK" sz="12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9525</xdr:colOff>
      <xdr:row>45</xdr:row>
      <xdr:rowOff>123825</xdr:rowOff>
    </xdr:from>
    <xdr:ext cx="3752850" cy="238125"/>
    <xdr:sp macro="" textlink="">
      <xdr:nvSpPr>
        <xdr:cNvPr id="28" name="Tekstboks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525" y="16938625"/>
          <a:ext cx="3752850" cy="238125"/>
        </a:xfrm>
        <a:prstGeom prst="rect">
          <a:avLst/>
        </a:prstGeom>
        <a:solidFill>
          <a:schemeClr val="bg1">
            <a:lumMod val="95000"/>
          </a:schemeClr>
        </a:solidFill>
        <a:ln w="2540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anchor="t">
          <a:noAutofit/>
        </a:bodyPr>
        <a:lstStyle/>
        <a:p>
          <a:pPr eaLnBrk="1" fontAlgn="auto" latinLnBrk="0" hangingPunct="1"/>
          <a:r>
            <a:rPr lang="da-DK" sz="110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Eventuelle kommentarer til regnskabet  (max. 500 tegn)</a:t>
          </a:r>
          <a:endParaRPr lang="da-DK" sz="1100" b="0" i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perienced%20-%20Slutregnskab\Innobooster%20Afsluttende%20Perioderegnskab%20-%20Ko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nskab"/>
      <sheetName val="Partnere"/>
      <sheetName val="Poster"/>
      <sheetName val="Budgetposter"/>
      <sheetName val="Regnskabsposter"/>
      <sheetName val="Udbetalinger"/>
      <sheetName val="Sagsdata"/>
      <sheetName val="Lookups"/>
      <sheetName val="Innobooster Afsluttende Peri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1"/>
  <sheetViews>
    <sheetView tabSelected="1" zoomScale="80" zoomScaleNormal="80" workbookViewId="0">
      <selection activeCell="A48" sqref="A48:D65"/>
    </sheetView>
  </sheetViews>
  <sheetFormatPr defaultRowHeight="14.4" x14ac:dyDescent="0.3"/>
  <cols>
    <col min="1" max="1" width="50.44140625" style="34" customWidth="1"/>
    <col min="2" max="2" width="0.44140625" style="34" customWidth="1"/>
    <col min="3" max="3" width="15.6640625" style="34" customWidth="1"/>
    <col min="4" max="4" width="16.21875" style="34" customWidth="1"/>
    <col min="5" max="5" width="0.44140625" style="34" customWidth="1"/>
    <col min="6" max="14" width="12.77734375" style="34" customWidth="1"/>
    <col min="15" max="15" width="20.88671875" style="34" customWidth="1"/>
    <col min="16" max="16" width="23.109375" style="34" customWidth="1"/>
    <col min="17" max="16384" width="8.88671875" style="34"/>
  </cols>
  <sheetData>
    <row r="1" spans="1:58" ht="237" customHeight="1" thickBot="1" x14ac:dyDescent="0.35">
      <c r="A1" s="90"/>
      <c r="B1" s="90"/>
      <c r="C1" s="90"/>
      <c r="D1" s="90"/>
      <c r="E1" s="90"/>
      <c r="F1" s="90"/>
      <c r="G1" s="90"/>
      <c r="H1" s="90"/>
      <c r="I1" s="90"/>
      <c r="J1" s="90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5" customHeight="1" x14ac:dyDescent="0.3">
      <c r="A2" s="3" t="s">
        <v>0</v>
      </c>
      <c r="B2" s="49" t="str">
        <f>IF(ISBLANK(C2),"xxxx-xxxxxB",C2)</f>
        <v>xxxx-xxxxxB</v>
      </c>
      <c r="C2" s="78"/>
      <c r="D2" s="5" t="s">
        <v>1</v>
      </c>
      <c r="E2" s="51" t="str">
        <f>IF(ISBLANK(F2),"Indtast navn",F2)</f>
        <v>Indtast navn</v>
      </c>
      <c r="F2" s="81"/>
      <c r="G2" s="54"/>
      <c r="H2" s="54"/>
      <c r="I2" s="54"/>
      <c r="J2" s="52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8"/>
      <c r="Y2" s="2"/>
      <c r="Z2" s="2"/>
      <c r="AA2" s="2"/>
      <c r="AB2" s="18"/>
      <c r="AC2" s="2"/>
      <c r="AD2" s="2"/>
      <c r="AE2" s="2"/>
      <c r="AF2" s="2"/>
      <c r="AG2" s="2"/>
      <c r="AH2" s="2"/>
      <c r="AI2" s="18"/>
      <c r="AJ2" s="2"/>
      <c r="AK2" s="2"/>
      <c r="AL2" s="2"/>
      <c r="AM2" s="2"/>
      <c r="AN2" s="2"/>
      <c r="AO2" s="2"/>
      <c r="AP2" s="2"/>
      <c r="AQ2" s="2"/>
      <c r="AR2" s="18"/>
      <c r="AS2" s="2"/>
      <c r="AT2" s="2"/>
      <c r="AU2" s="2"/>
      <c r="AV2" s="2"/>
      <c r="AW2" s="2"/>
      <c r="AX2" s="2"/>
      <c r="AY2" s="18"/>
      <c r="AZ2" s="2"/>
      <c r="BA2" s="2"/>
      <c r="BB2" s="2"/>
      <c r="BC2" s="2"/>
      <c r="BD2" s="2"/>
      <c r="BE2" s="2"/>
      <c r="BF2" s="2"/>
    </row>
    <row r="3" spans="1:58" x14ac:dyDescent="0.3">
      <c r="A3" s="6" t="s">
        <v>20</v>
      </c>
      <c r="B3" s="49" t="str">
        <f>IF(ISBLANK(C3),"dd-mm-yy",C3)</f>
        <v>dd-mm-yy</v>
      </c>
      <c r="C3" s="79"/>
      <c r="D3" s="7" t="s">
        <v>2</v>
      </c>
      <c r="E3" s="51" t="str">
        <f>IF(ISBLANK(F3),"Indtast CVR",F3)</f>
        <v>Indtast CVR</v>
      </c>
      <c r="F3" s="82"/>
      <c r="G3" s="50"/>
      <c r="H3" s="50"/>
      <c r="I3" s="50"/>
      <c r="J3" s="57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5" thickBot="1" x14ac:dyDescent="0.35">
      <c r="A4" s="8" t="s">
        <v>21</v>
      </c>
      <c r="B4" s="49" t="str">
        <f>IF(ISBLANK(C4),"dd-mm-yy",C4)</f>
        <v>dd-mm-yy</v>
      </c>
      <c r="C4" s="80"/>
      <c r="D4" s="10"/>
      <c r="E4" s="10"/>
      <c r="F4" s="86"/>
      <c r="G4" s="86"/>
      <c r="H4" s="86"/>
      <c r="I4" s="86"/>
      <c r="J4" s="87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ht="10.050000000000001" customHeight="1" thickBot="1" x14ac:dyDescent="0.35">
      <c r="A5" s="7"/>
      <c r="B5" s="7"/>
      <c r="C5" s="19"/>
      <c r="D5" s="7"/>
      <c r="E5" s="7"/>
      <c r="F5" s="20"/>
      <c r="G5" s="20"/>
      <c r="H5" s="20"/>
      <c r="I5" s="20"/>
      <c r="J5" s="20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</row>
    <row r="6" spans="1:58" x14ac:dyDescent="0.3">
      <c r="A6" s="3" t="s">
        <v>19</v>
      </c>
      <c r="B6" s="5"/>
      <c r="C6" s="4"/>
      <c r="D6" s="5"/>
      <c r="E6" s="51"/>
      <c r="F6" s="53"/>
      <c r="G6" s="54"/>
      <c r="H6" s="54"/>
      <c r="I6" s="54"/>
      <c r="J6" s="55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</row>
    <row r="7" spans="1:58" x14ac:dyDescent="0.3">
      <c r="A7" s="6" t="s">
        <v>3</v>
      </c>
      <c r="B7" s="49" t="str">
        <f>IF(ISBLANK(C7),"Indtast navn",C7)</f>
        <v>Indtast navn</v>
      </c>
      <c r="C7" s="83"/>
      <c r="D7" s="42"/>
      <c r="E7" s="42"/>
      <c r="F7" s="58"/>
      <c r="G7" s="58"/>
      <c r="H7" s="58"/>
      <c r="I7" s="58"/>
      <c r="J7" s="59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8"/>
      <c r="Y7" s="2"/>
      <c r="Z7" s="2"/>
      <c r="AA7" s="2"/>
      <c r="AB7" s="18"/>
      <c r="AC7" s="2"/>
      <c r="AD7" s="2"/>
      <c r="AE7" s="2"/>
      <c r="AF7" s="2"/>
      <c r="AG7" s="2"/>
      <c r="AH7" s="2"/>
      <c r="AI7" s="18"/>
      <c r="AJ7" s="2"/>
      <c r="AK7" s="2"/>
      <c r="AL7" s="2"/>
      <c r="AM7" s="2"/>
      <c r="AN7" s="2"/>
      <c r="AO7" s="2"/>
      <c r="AP7" s="2"/>
      <c r="AQ7" s="2"/>
      <c r="AR7" s="18"/>
      <c r="AS7" s="2"/>
      <c r="AT7" s="2"/>
      <c r="AU7" s="2"/>
      <c r="AV7" s="2"/>
      <c r="AW7" s="2"/>
      <c r="AX7" s="2"/>
      <c r="AY7" s="18"/>
      <c r="AZ7" s="2"/>
      <c r="BA7" s="2"/>
      <c r="BB7" s="2"/>
      <c r="BC7" s="2"/>
      <c r="BD7" s="2"/>
      <c r="BE7" s="2"/>
      <c r="BF7" s="2"/>
    </row>
    <row r="8" spans="1:58" x14ac:dyDescent="0.3">
      <c r="A8" s="6" t="s">
        <v>4</v>
      </c>
      <c r="B8" s="49" t="str">
        <f>IF(ISBLANK(C8),"dd-mm-yy",C8)</f>
        <v>dd-mm-yy</v>
      </c>
      <c r="C8" s="79"/>
      <c r="D8" s="38"/>
      <c r="E8" s="38"/>
      <c r="F8" s="39"/>
      <c r="G8" s="39"/>
      <c r="H8" s="39"/>
      <c r="I8" s="39"/>
      <c r="J8" s="40"/>
      <c r="K8" s="1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</row>
    <row r="9" spans="1:58" ht="15" thickBot="1" x14ac:dyDescent="0.35">
      <c r="A9" s="8" t="s">
        <v>5</v>
      </c>
      <c r="B9" s="49" t="str">
        <f>IF(ISBLANK(C9),"dd-mm-yy",C9)</f>
        <v>dd-mm-yy</v>
      </c>
      <c r="C9" s="80"/>
      <c r="D9" s="9"/>
      <c r="E9" s="9"/>
      <c r="F9" s="86"/>
      <c r="G9" s="86"/>
      <c r="H9" s="86"/>
      <c r="I9" s="86"/>
      <c r="J9" s="87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</row>
    <row r="10" spans="1:58" ht="10.050000000000001" customHeight="1" thickBot="1" x14ac:dyDescent="0.35">
      <c r="A10" s="7"/>
      <c r="B10" s="7"/>
      <c r="C10" s="19"/>
      <c r="D10" s="19"/>
      <c r="E10" s="19"/>
      <c r="F10" s="20"/>
      <c r="G10" s="20"/>
      <c r="H10" s="20"/>
      <c r="I10" s="20"/>
      <c r="J10" s="20"/>
      <c r="K10" s="1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8"/>
      <c r="Y10" s="2"/>
      <c r="Z10" s="2"/>
      <c r="AA10" s="2"/>
      <c r="AB10" s="18"/>
      <c r="AC10" s="2"/>
      <c r="AD10" s="2"/>
      <c r="AE10" s="2"/>
      <c r="AF10" s="2"/>
      <c r="AG10" s="2"/>
      <c r="AH10" s="2"/>
      <c r="AI10" s="18"/>
      <c r="AJ10" s="2"/>
      <c r="AK10" s="2"/>
      <c r="AL10" s="2"/>
      <c r="AM10" s="2"/>
      <c r="AN10" s="2"/>
      <c r="AO10" s="2"/>
      <c r="AP10" s="2"/>
      <c r="AQ10" s="2"/>
      <c r="AR10" s="18"/>
      <c r="AS10" s="2"/>
      <c r="AT10" s="2"/>
      <c r="AU10" s="2"/>
      <c r="AV10" s="2"/>
      <c r="AW10" s="2"/>
      <c r="AX10" s="2"/>
      <c r="AY10" s="18"/>
      <c r="AZ10" s="2"/>
      <c r="BA10" s="2"/>
      <c r="BB10" s="2"/>
      <c r="BC10" s="2"/>
      <c r="BD10" s="2"/>
      <c r="BE10" s="2"/>
      <c r="BF10" s="2"/>
    </row>
    <row r="11" spans="1:58" x14ac:dyDescent="0.3">
      <c r="A11" s="3" t="s">
        <v>22</v>
      </c>
      <c r="B11" s="48"/>
      <c r="C11" s="4"/>
      <c r="D11" s="5"/>
      <c r="E11" s="51"/>
      <c r="F11" s="53"/>
      <c r="G11" s="54"/>
      <c r="H11" s="54"/>
      <c r="I11" s="54"/>
      <c r="J11" s="56"/>
      <c r="K11" s="1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</row>
    <row r="12" spans="1:58" x14ac:dyDescent="0.3">
      <c r="A12" s="6" t="s">
        <v>3</v>
      </c>
      <c r="B12" s="49" t="str">
        <f>IF(ISBLANK(C12),"Indtast navn",C12)</f>
        <v>Indtast navn</v>
      </c>
      <c r="C12" s="83"/>
      <c r="D12" s="42"/>
      <c r="E12" s="42"/>
      <c r="F12" s="88"/>
      <c r="G12" s="88"/>
      <c r="H12" s="88"/>
      <c r="I12" s="88"/>
      <c r="J12" s="89"/>
      <c r="K12" s="1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</row>
    <row r="13" spans="1:58" x14ac:dyDescent="0.3">
      <c r="A13" s="6" t="s">
        <v>4</v>
      </c>
      <c r="B13" s="49" t="str">
        <f>IF(ISBLANK(C13),"dd-mm-yy",C13)</f>
        <v>dd-mm-yy</v>
      </c>
      <c r="C13" s="79"/>
      <c r="D13" s="38"/>
      <c r="E13" s="38"/>
      <c r="F13" s="39"/>
      <c r="G13" s="39"/>
      <c r="H13" s="39"/>
      <c r="I13" s="39"/>
      <c r="J13" s="40"/>
      <c r="K13" s="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</row>
    <row r="14" spans="1:58" ht="15" thickBot="1" x14ac:dyDescent="0.35">
      <c r="A14" s="8" t="s">
        <v>5</v>
      </c>
      <c r="B14" s="49" t="str">
        <f>IF(ISBLANK(C14),"dd-mm-yy",C14)</f>
        <v>dd-mm-yy</v>
      </c>
      <c r="C14" s="80"/>
      <c r="D14" s="9"/>
      <c r="E14" s="9"/>
      <c r="F14" s="86"/>
      <c r="G14" s="86"/>
      <c r="H14" s="86"/>
      <c r="I14" s="86"/>
      <c r="J14" s="87"/>
      <c r="K14" s="1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8"/>
      <c r="Y14" s="2"/>
      <c r="Z14" s="2"/>
      <c r="AA14" s="2"/>
      <c r="AB14" s="18"/>
      <c r="AC14" s="2"/>
      <c r="AD14" s="2"/>
      <c r="AE14" s="2"/>
      <c r="AF14" s="2"/>
      <c r="AG14" s="2"/>
      <c r="AH14" s="2"/>
      <c r="AI14" s="18"/>
      <c r="AJ14" s="2"/>
      <c r="AK14" s="2"/>
      <c r="AL14" s="2"/>
      <c r="AM14" s="2"/>
      <c r="AN14" s="2"/>
      <c r="AO14" s="2"/>
      <c r="AP14" s="2"/>
      <c r="AQ14" s="2"/>
      <c r="AR14" s="18"/>
      <c r="AS14" s="2"/>
      <c r="AT14" s="2"/>
      <c r="AU14" s="2"/>
      <c r="AV14" s="2"/>
      <c r="AW14" s="2"/>
      <c r="AX14" s="2"/>
      <c r="AY14" s="18"/>
      <c r="AZ14" s="2"/>
      <c r="BA14" s="2"/>
      <c r="BB14" s="2"/>
      <c r="BC14" s="2"/>
      <c r="BD14" s="2"/>
      <c r="BE14" s="2"/>
      <c r="BF14" s="2"/>
    </row>
    <row r="15" spans="1:58" ht="10.050000000000001" customHeight="1" thickBot="1" x14ac:dyDescent="0.35">
      <c r="A15" s="7"/>
      <c r="B15" s="7"/>
      <c r="C15" s="19"/>
      <c r="D15" s="19"/>
      <c r="E15" s="19"/>
      <c r="F15" s="20"/>
      <c r="G15" s="20"/>
      <c r="H15" s="20"/>
      <c r="I15" s="20"/>
      <c r="J15" s="20"/>
      <c r="K15" s="1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</row>
    <row r="16" spans="1:58" x14ac:dyDescent="0.3">
      <c r="A16" s="3" t="s">
        <v>23</v>
      </c>
      <c r="B16" s="5"/>
      <c r="C16" s="4"/>
      <c r="D16" s="5"/>
      <c r="E16" s="51"/>
      <c r="F16" s="53"/>
      <c r="G16" s="54"/>
      <c r="H16" s="54"/>
      <c r="I16" s="54"/>
      <c r="J16" s="56"/>
      <c r="K16" s="1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</row>
    <row r="17" spans="1:58" x14ac:dyDescent="0.3">
      <c r="A17" s="6" t="s">
        <v>3</v>
      </c>
      <c r="B17" s="49" t="str">
        <f>IF(ISBLANK(C17),"Indtast navn",C17)</f>
        <v>Indtast navn</v>
      </c>
      <c r="C17" s="83"/>
      <c r="D17" s="42"/>
      <c r="E17" s="42"/>
      <c r="F17" s="84"/>
      <c r="G17" s="84"/>
      <c r="H17" s="84"/>
      <c r="I17" s="84"/>
      <c r="J17" s="85"/>
      <c r="K17" s="1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</row>
    <row r="18" spans="1:58" x14ac:dyDescent="0.3">
      <c r="A18" s="6" t="s">
        <v>4</v>
      </c>
      <c r="B18" s="49" t="str">
        <f>IF(ISBLANK(C18),"dd-mm-yy",C18)</f>
        <v>dd-mm-yy</v>
      </c>
      <c r="C18" s="79"/>
      <c r="D18" s="38"/>
      <c r="E18" s="38"/>
      <c r="F18" s="39"/>
      <c r="G18" s="39"/>
      <c r="H18" s="39"/>
      <c r="I18" s="39"/>
      <c r="J18" s="40"/>
      <c r="K18" s="1"/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</row>
    <row r="19" spans="1:58" ht="15" thickBot="1" x14ac:dyDescent="0.35">
      <c r="A19" s="8" t="s">
        <v>5</v>
      </c>
      <c r="B19" s="49" t="str">
        <f>IF(ISBLANK(C19),"dd-mm-yy",C19)</f>
        <v>dd-mm-yy</v>
      </c>
      <c r="C19" s="80"/>
      <c r="D19" s="9"/>
      <c r="E19" s="9"/>
      <c r="F19" s="86"/>
      <c r="G19" s="86"/>
      <c r="H19" s="86"/>
      <c r="I19" s="86"/>
      <c r="J19" s="87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8"/>
      <c r="Y19" s="2"/>
      <c r="Z19" s="2"/>
      <c r="AA19" s="2"/>
      <c r="AB19" s="18"/>
      <c r="AC19" s="2"/>
      <c r="AD19" s="2"/>
      <c r="AE19" s="2"/>
      <c r="AF19" s="2"/>
      <c r="AG19" s="2"/>
      <c r="AH19" s="2"/>
      <c r="AI19" s="18"/>
      <c r="AJ19" s="2"/>
      <c r="AK19" s="2"/>
      <c r="AL19" s="2"/>
      <c r="AM19" s="2"/>
      <c r="AN19" s="2"/>
      <c r="AO19" s="2"/>
      <c r="AP19" s="2"/>
      <c r="AQ19" s="2"/>
      <c r="AR19" s="18"/>
      <c r="AS19" s="2"/>
      <c r="AT19" s="2"/>
      <c r="AU19" s="2"/>
      <c r="AV19" s="2"/>
      <c r="AW19" s="2"/>
      <c r="AX19" s="2"/>
      <c r="AY19" s="18"/>
      <c r="AZ19" s="2"/>
      <c r="BA19" s="2"/>
      <c r="BB19" s="2"/>
      <c r="BC19" s="2"/>
      <c r="BD19" s="2"/>
      <c r="BE19" s="2"/>
      <c r="BF19" s="2"/>
    </row>
    <row r="20" spans="1:58" x14ac:dyDescent="0.3">
      <c r="A20" s="7"/>
      <c r="B20" s="7"/>
      <c r="C20" s="19"/>
      <c r="D20" s="7"/>
      <c r="E20" s="7"/>
      <c r="F20" s="20"/>
      <c r="G20" s="20"/>
      <c r="H20" s="20"/>
      <c r="I20" s="20"/>
      <c r="J20" s="20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</row>
    <row r="21" spans="1:58" hidden="1" x14ac:dyDescent="0.3">
      <c r="A21" s="11" t="s">
        <v>7</v>
      </c>
      <c r="B21" s="43"/>
      <c r="C21" s="12"/>
      <c r="D21" s="7"/>
      <c r="E21" s="7"/>
      <c r="F21" s="20"/>
      <c r="G21" s="20"/>
      <c r="H21" s="20"/>
      <c r="I21" s="20"/>
      <c r="J21" s="20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</row>
    <row r="22" spans="1:58" ht="42.6" hidden="1" customHeight="1" x14ac:dyDescent="0.3">
      <c r="A22" s="14" t="s">
        <v>6</v>
      </c>
      <c r="B22" s="44"/>
      <c r="C22" s="15">
        <v>44012</v>
      </c>
      <c r="D22" s="1"/>
      <c r="E22" s="1"/>
      <c r="F22" s="1"/>
      <c r="G22" s="1"/>
      <c r="H22" s="1"/>
      <c r="I22" s="1"/>
      <c r="J22" s="1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</row>
    <row r="23" spans="1:58" ht="15" customHeight="1" x14ac:dyDescent="0.3">
      <c r="A23" s="16"/>
      <c r="B23" s="16"/>
      <c r="C23" s="17"/>
      <c r="D23" s="13"/>
      <c r="E23" s="13"/>
      <c r="F23" s="13"/>
      <c r="G23" s="13"/>
      <c r="H23" s="13"/>
      <c r="I23" s="13"/>
      <c r="J23" s="1"/>
      <c r="K23" s="1"/>
      <c r="L23" s="2"/>
      <c r="M23" s="2"/>
      <c r="N23" s="2"/>
      <c r="O23" s="2"/>
      <c r="P23" s="2"/>
      <c r="Q23" s="2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</row>
    <row r="24" spans="1:58" ht="15" thickBot="1" x14ac:dyDescent="0.35">
      <c r="A24" s="2"/>
      <c r="B24" s="2"/>
      <c r="C24" s="109" t="s">
        <v>8</v>
      </c>
      <c r="D24" s="109"/>
      <c r="E24" s="109"/>
      <c r="F24" s="10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18"/>
      <c r="Y24" s="2"/>
      <c r="Z24" s="2"/>
      <c r="AA24" s="2"/>
      <c r="AB24" s="18"/>
      <c r="AC24" s="2"/>
      <c r="AD24" s="2"/>
      <c r="AE24" s="2"/>
      <c r="AF24" s="2"/>
      <c r="AG24" s="2"/>
      <c r="AH24" s="2"/>
      <c r="AI24" s="18"/>
      <c r="AJ24" s="2"/>
      <c r="AK24" s="2"/>
      <c r="AL24" s="2"/>
      <c r="AM24" s="2"/>
      <c r="AN24" s="2"/>
      <c r="AO24" s="2"/>
      <c r="AP24" s="2"/>
      <c r="AQ24" s="2"/>
      <c r="AR24" s="18"/>
      <c r="AS24" s="2"/>
      <c r="AT24" s="2"/>
      <c r="AU24" s="2"/>
      <c r="AV24" s="2"/>
      <c r="AW24" s="2"/>
      <c r="AX24" s="2"/>
      <c r="AY24" s="18"/>
      <c r="AZ24" s="2"/>
      <c r="BA24" s="2"/>
      <c r="BB24" s="2"/>
      <c r="BC24" s="2"/>
      <c r="BD24" s="2"/>
      <c r="BE24" s="2"/>
      <c r="BF24" s="2"/>
    </row>
    <row r="25" spans="1:58" ht="29.4" thickBot="1" x14ac:dyDescent="0.35">
      <c r="A25" s="64" t="s">
        <v>15</v>
      </c>
      <c r="B25" s="65"/>
      <c r="C25" s="66" t="s">
        <v>14</v>
      </c>
      <c r="D25" s="67" t="s">
        <v>10</v>
      </c>
      <c r="E25" s="68"/>
      <c r="F25" s="69" t="s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</row>
    <row r="26" spans="1:58" x14ac:dyDescent="0.3">
      <c r="A26" s="21" t="str">
        <f>A6</f>
        <v>Innofounder #1</v>
      </c>
      <c r="B26" s="45"/>
      <c r="C26" s="22">
        <f>SUM(D26:F26)</f>
        <v>0</v>
      </c>
      <c r="D26" s="22">
        <f>IF(ISBLANK(C9),0,'Ark2'!B3)</f>
        <v>0</v>
      </c>
      <c r="E26" s="41"/>
      <c r="F26" s="70">
        <f>IF(ISBLANK(C9),0,((YEAR(C9)-YEAR(C8))*12+(MONTH(C9)-MONTH(C8)+1))*'Ark2'!B2)</f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</row>
    <row r="27" spans="1:58" x14ac:dyDescent="0.3">
      <c r="A27" s="23" t="str">
        <f>A11</f>
        <v>Innofounder #2 (hvis relevant)</v>
      </c>
      <c r="B27" s="45"/>
      <c r="C27" s="22">
        <f>SUM(D27:F27)</f>
        <v>0</v>
      </c>
      <c r="D27" s="24">
        <f>IF(ISBLANK(C14),0,'Ark2'!B3)</f>
        <v>0</v>
      </c>
      <c r="E27" s="25"/>
      <c r="F27" s="71">
        <f>IF(ISBLANK(C14),0,((YEAR(C14)-YEAR(C13))*12+(MONTH(C14)-MONTH(C13)+1))*'Ark2'!B2)</f>
        <v>0</v>
      </c>
      <c r="G27" s="2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</row>
    <row r="28" spans="1:58" ht="15" thickBot="1" x14ac:dyDescent="0.35">
      <c r="A28" s="32" t="str">
        <f>A16</f>
        <v>Innofounder #3 (hvis relevant)</v>
      </c>
      <c r="B28" s="46"/>
      <c r="C28" s="26">
        <f>SUM(D28:F28)</f>
        <v>0</v>
      </c>
      <c r="D28" s="24">
        <f>IF(ISBLANK(C19),0,'Ark2'!B3)</f>
        <v>0</v>
      </c>
      <c r="E28" s="60"/>
      <c r="F28" s="71">
        <f>IF(ISBLANK(C19),0,((YEAR(C19)-YEAR(C18))*12+(MONTH(C19)-MONTH(C18)+1))*'Ark2'!B2)</f>
        <v>0</v>
      </c>
      <c r="G28" s="18"/>
      <c r="H28" s="2"/>
      <c r="I28" s="2"/>
      <c r="J28" s="2"/>
      <c r="K28" s="2"/>
      <c r="L28" s="2"/>
      <c r="M28" s="2"/>
      <c r="N28" s="2"/>
      <c r="O28" s="2"/>
      <c r="P28" s="18"/>
      <c r="Q28" s="2"/>
      <c r="R28" s="2"/>
      <c r="S28" s="2"/>
      <c r="T28" s="2"/>
      <c r="U28" s="2"/>
      <c r="V28" s="2"/>
      <c r="W28" s="2"/>
      <c r="X28" s="18"/>
      <c r="Y28" s="2"/>
      <c r="Z28" s="2"/>
      <c r="AA28" s="2"/>
      <c r="AB28" s="18"/>
      <c r="AC28" s="2"/>
      <c r="AD28" s="2"/>
      <c r="AE28" s="2"/>
      <c r="AF28" s="2"/>
      <c r="AG28" s="2"/>
      <c r="AH28" s="2"/>
      <c r="AI28" s="18"/>
      <c r="AJ28" s="2"/>
      <c r="AK28" s="2"/>
      <c r="AL28" s="2"/>
      <c r="AM28" s="2"/>
      <c r="AN28" s="2"/>
      <c r="AO28" s="2"/>
      <c r="AP28" s="2"/>
      <c r="AQ28" s="2"/>
      <c r="AR28" s="18"/>
      <c r="AS28" s="2"/>
      <c r="AT28" s="2"/>
      <c r="AU28" s="2"/>
      <c r="AV28" s="2"/>
      <c r="AW28" s="2"/>
      <c r="AX28" s="2"/>
      <c r="AY28" s="18"/>
      <c r="AZ28" s="2"/>
      <c r="BA28" s="2"/>
      <c r="BB28" s="2"/>
      <c r="BC28" s="2"/>
      <c r="BD28" s="2"/>
      <c r="BE28" s="2"/>
      <c r="BF28" s="2"/>
    </row>
    <row r="29" spans="1:58" ht="15" thickBot="1" x14ac:dyDescent="0.35">
      <c r="A29" s="30" t="s">
        <v>9</v>
      </c>
      <c r="B29" s="47"/>
      <c r="C29" s="31" t="str">
        <f>IF(SUM(C26:C28)=0,"",SUM(C26:C28))</f>
        <v/>
      </c>
      <c r="D29" s="27" t="str">
        <f>IF(SUM(D26:D28)=0,"",SUM(D26:D28))</f>
        <v/>
      </c>
      <c r="E29" s="28"/>
      <c r="F29" s="72" t="str">
        <f>IF(SUM(F26:F28)=0,"",SUM(F26:F28))</f>
        <v/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x14ac:dyDescent="0.3">
      <c r="A30" s="2"/>
      <c r="B30" s="2"/>
      <c r="C30" s="2"/>
      <c r="D30" s="29"/>
      <c r="E30" s="29"/>
      <c r="F30" s="2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</row>
    <row r="31" spans="1:58" x14ac:dyDescent="0.3">
      <c r="A31" s="2"/>
      <c r="B31" s="2"/>
      <c r="C31" s="2"/>
      <c r="D31" s="29"/>
      <c r="E31" s="29"/>
      <c r="F31" s="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58" ht="15" thickBot="1" x14ac:dyDescent="0.35">
      <c r="A32" s="2"/>
      <c r="B32" s="2"/>
      <c r="C32" s="2"/>
      <c r="D32" s="29"/>
      <c r="E32" s="29"/>
      <c r="F32" s="2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58" x14ac:dyDescent="0.3">
      <c r="A33" s="110" t="s">
        <v>29</v>
      </c>
      <c r="B33" s="111"/>
      <c r="C33" s="112"/>
      <c r="D33" s="112"/>
      <c r="E33" s="62"/>
      <c r="F33" s="121" t="s">
        <v>28</v>
      </c>
      <c r="G33" s="12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18"/>
      <c r="Y33" s="2"/>
      <c r="Z33" s="2"/>
      <c r="AA33" s="2"/>
      <c r="AB33" s="18"/>
      <c r="AC33" s="2"/>
      <c r="AD33" s="2"/>
      <c r="AE33" s="2"/>
      <c r="AF33" s="2"/>
      <c r="AG33" s="2"/>
      <c r="AH33" s="2"/>
      <c r="AI33" s="18"/>
      <c r="AJ33" s="2"/>
      <c r="AK33" s="2"/>
      <c r="AL33" s="2"/>
      <c r="AM33" s="2"/>
      <c r="AN33" s="2"/>
      <c r="AO33" s="2"/>
      <c r="AP33" s="2"/>
      <c r="AQ33" s="2"/>
      <c r="AR33" s="18"/>
      <c r="AS33" s="2"/>
      <c r="AT33" s="2"/>
      <c r="AU33" s="2"/>
      <c r="AV33" s="2"/>
      <c r="AW33" s="2"/>
      <c r="AX33" s="2"/>
      <c r="AY33" s="18"/>
      <c r="AZ33" s="2"/>
      <c r="BA33" s="2"/>
      <c r="BB33" s="2"/>
      <c r="BC33" s="2"/>
      <c r="BD33" s="2"/>
      <c r="BE33" s="2"/>
      <c r="BF33" s="2"/>
    </row>
    <row r="34" spans="1:58" x14ac:dyDescent="0.3">
      <c r="A34" s="113"/>
      <c r="B34" s="114"/>
      <c r="C34" s="115"/>
      <c r="D34" s="115"/>
      <c r="E34" s="61"/>
      <c r="F34" s="123"/>
      <c r="G34" s="124"/>
      <c r="H34" s="2"/>
      <c r="I34" s="2"/>
      <c r="J34" s="2"/>
      <c r="K34" s="2"/>
      <c r="L34" s="2"/>
      <c r="M34" s="2"/>
      <c r="N34" s="2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ht="14.4" hidden="1" customHeight="1" x14ac:dyDescent="0.3">
      <c r="A35" s="116" t="s">
        <v>18</v>
      </c>
      <c r="B35" s="117"/>
      <c r="C35" s="117"/>
      <c r="D35" s="118"/>
      <c r="E35" s="36"/>
      <c r="F35" s="33" t="s">
        <v>17</v>
      </c>
      <c r="G35" s="63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</row>
    <row r="36" spans="1:58" x14ac:dyDescent="0.3">
      <c r="A36" s="106" t="s">
        <v>24</v>
      </c>
      <c r="B36" s="107"/>
      <c r="C36" s="107"/>
      <c r="D36" s="108"/>
      <c r="E36" s="73"/>
      <c r="F36" s="125">
        <v>0</v>
      </c>
      <c r="G36" s="12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58" x14ac:dyDescent="0.3">
      <c r="A37" s="106" t="s">
        <v>25</v>
      </c>
      <c r="B37" s="107"/>
      <c r="C37" s="107"/>
      <c r="D37" s="108"/>
      <c r="E37" s="74"/>
      <c r="F37" s="125">
        <v>0</v>
      </c>
      <c r="G37" s="126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58" x14ac:dyDescent="0.3">
      <c r="A38" s="75" t="s">
        <v>26</v>
      </c>
      <c r="B38" s="74"/>
      <c r="C38" s="74"/>
      <c r="D38" s="76"/>
      <c r="E38" s="74"/>
      <c r="F38" s="125">
        <v>0</v>
      </c>
      <c r="G38" s="12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</row>
    <row r="39" spans="1:58" ht="15" thickBot="1" x14ac:dyDescent="0.35">
      <c r="A39" s="100" t="s">
        <v>16</v>
      </c>
      <c r="B39" s="101"/>
      <c r="C39" s="101"/>
      <c r="D39" s="102"/>
      <c r="E39" s="35"/>
      <c r="F39" s="127" t="str">
        <f>IF(SUM(F36:G38)=0,"",SUM(F36:G38))</f>
        <v/>
      </c>
      <c r="G39" s="128"/>
      <c r="H39" s="1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18"/>
      <c r="Y39" s="2"/>
      <c r="Z39" s="2"/>
      <c r="AA39" s="2"/>
      <c r="AB39" s="18"/>
      <c r="AC39" s="2"/>
      <c r="AD39" s="2"/>
      <c r="AE39" s="2"/>
      <c r="AF39" s="2"/>
      <c r="AG39" s="2"/>
      <c r="AH39" s="2"/>
      <c r="AI39" s="18"/>
      <c r="AJ39" s="2"/>
      <c r="AK39" s="2"/>
      <c r="AL39" s="2"/>
      <c r="AM39" s="2"/>
      <c r="AN39" s="2"/>
      <c r="AO39" s="2"/>
      <c r="AP39" s="2"/>
      <c r="AQ39" s="2"/>
      <c r="AR39" s="18"/>
      <c r="AS39" s="2"/>
      <c r="AT39" s="2"/>
      <c r="AU39" s="2"/>
      <c r="AV39" s="2"/>
      <c r="AW39" s="2"/>
      <c r="AX39" s="2"/>
      <c r="AY39" s="18"/>
      <c r="AZ39" s="2"/>
      <c r="BA39" s="2"/>
      <c r="BB39" s="2"/>
      <c r="BC39" s="2"/>
      <c r="BD39" s="2"/>
      <c r="BE39" s="2"/>
      <c r="BF39" s="2"/>
    </row>
    <row r="40" spans="1:58" ht="15" thickBot="1" x14ac:dyDescent="0.35">
      <c r="A40" s="103" t="s">
        <v>27</v>
      </c>
      <c r="B40" s="104"/>
      <c r="C40" s="104"/>
      <c r="D40" s="105"/>
      <c r="E40" s="37"/>
      <c r="F40" s="119" t="str">
        <f>IF(F39="","",D29-F39)</f>
        <v/>
      </c>
      <c r="G40" s="12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</row>
    <row r="41" spans="1:58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</row>
    <row r="42" spans="1:58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</row>
    <row r="43" spans="1:58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</row>
    <row r="44" spans="1:58" ht="14.4" customHeight="1" x14ac:dyDescent="0.3">
      <c r="A44" s="2"/>
      <c r="B44" s="2"/>
      <c r="C44" s="2"/>
      <c r="D44" s="2"/>
      <c r="E44" s="2"/>
      <c r="F44" s="2"/>
      <c r="G44" s="2"/>
      <c r="H44" s="18"/>
      <c r="I44" s="2"/>
      <c r="J44" s="2"/>
      <c r="K44" s="2"/>
      <c r="L44" s="2"/>
      <c r="M44" s="2"/>
      <c r="N44" s="2"/>
      <c r="O44" s="2"/>
      <c r="P44" s="18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</row>
    <row r="45" spans="1:58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18"/>
      <c r="Y45" s="2"/>
      <c r="Z45" s="2"/>
      <c r="AA45" s="2"/>
      <c r="AB45" s="18"/>
      <c r="AC45" s="2"/>
      <c r="AD45" s="2"/>
      <c r="AE45" s="2"/>
      <c r="AF45" s="2"/>
      <c r="AG45" s="2"/>
      <c r="AH45" s="2"/>
      <c r="AI45" s="18"/>
      <c r="AJ45" s="2"/>
      <c r="AK45" s="2"/>
      <c r="AL45" s="2"/>
      <c r="AM45" s="2"/>
      <c r="AN45" s="2"/>
      <c r="AO45" s="2"/>
      <c r="AP45" s="2"/>
      <c r="AQ45" s="2"/>
      <c r="AR45" s="18"/>
      <c r="AS45" s="2"/>
      <c r="AT45" s="2"/>
      <c r="AU45" s="2"/>
      <c r="AV45" s="2"/>
      <c r="AW45" s="2"/>
      <c r="AX45" s="2"/>
      <c r="AY45" s="18"/>
      <c r="AZ45" s="2"/>
      <c r="BA45" s="2"/>
      <c r="BB45" s="2"/>
      <c r="BC45" s="2"/>
      <c r="BD45" s="2"/>
      <c r="BE45" s="2"/>
      <c r="BF45" s="2"/>
    </row>
    <row r="46" spans="1:58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</row>
    <row r="47" spans="1:58" ht="15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</row>
    <row r="48" spans="1:58" ht="15" thickTop="1" x14ac:dyDescent="0.3">
      <c r="A48" s="91"/>
      <c r="B48" s="92"/>
      <c r="C48" s="92"/>
      <c r="D48" s="93"/>
      <c r="E48" s="77"/>
      <c r="F48" s="2"/>
      <c r="G48" s="2"/>
      <c r="H48" s="1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</row>
    <row r="49" spans="1:58" ht="14.4" customHeight="1" x14ac:dyDescent="0.3">
      <c r="A49" s="94"/>
      <c r="B49" s="95"/>
      <c r="C49" s="95"/>
      <c r="D49" s="96"/>
      <c r="E49" s="77"/>
      <c r="F49" s="2"/>
      <c r="G49" s="2"/>
      <c r="H49" s="2"/>
      <c r="I49" s="2"/>
      <c r="J49" s="2"/>
      <c r="K49" s="2"/>
      <c r="L49" s="2"/>
      <c r="M49" s="2"/>
      <c r="N49" s="2"/>
      <c r="O49" s="2"/>
      <c r="P49" s="18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</row>
    <row r="50" spans="1:58" x14ac:dyDescent="0.3">
      <c r="A50" s="94"/>
      <c r="B50" s="95"/>
      <c r="C50" s="95"/>
      <c r="D50" s="96"/>
      <c r="E50" s="7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18"/>
      <c r="Y50" s="2"/>
      <c r="Z50" s="2"/>
      <c r="AA50" s="2"/>
      <c r="AB50" s="18"/>
      <c r="AC50" s="2"/>
      <c r="AD50" s="2"/>
      <c r="AE50" s="2"/>
      <c r="AF50" s="2"/>
      <c r="AG50" s="2"/>
      <c r="AH50" s="2"/>
      <c r="AI50" s="18"/>
      <c r="AJ50" s="2"/>
      <c r="AK50" s="2"/>
      <c r="AL50" s="2"/>
      <c r="AM50" s="2"/>
      <c r="AN50" s="2"/>
      <c r="AO50" s="2"/>
      <c r="AP50" s="2"/>
      <c r="AQ50" s="2"/>
      <c r="AR50" s="18"/>
      <c r="AS50" s="2"/>
      <c r="AT50" s="2"/>
      <c r="AU50" s="2"/>
      <c r="AV50" s="2"/>
      <c r="AW50" s="2"/>
      <c r="AX50" s="2"/>
      <c r="AY50" s="18"/>
      <c r="AZ50" s="2"/>
      <c r="BA50" s="2"/>
      <c r="BB50" s="2"/>
      <c r="BC50" s="2"/>
      <c r="BD50" s="2"/>
      <c r="BE50" s="2"/>
      <c r="BF50" s="2"/>
    </row>
    <row r="51" spans="1:58" x14ac:dyDescent="0.3">
      <c r="A51" s="94"/>
      <c r="B51" s="95"/>
      <c r="C51" s="95"/>
      <c r="D51" s="96"/>
      <c r="E51" s="7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</row>
    <row r="52" spans="1:58" x14ac:dyDescent="0.3">
      <c r="A52" s="94"/>
      <c r="B52" s="95"/>
      <c r="C52" s="95"/>
      <c r="D52" s="96"/>
      <c r="E52" s="77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</row>
    <row r="53" spans="1:58" x14ac:dyDescent="0.3">
      <c r="A53" s="94"/>
      <c r="B53" s="95"/>
      <c r="C53" s="95"/>
      <c r="D53" s="96"/>
      <c r="E53" s="77"/>
      <c r="F53" s="2"/>
      <c r="G53" s="2"/>
      <c r="H53" s="18"/>
      <c r="I53" s="2"/>
      <c r="J53" s="2"/>
      <c r="K53" s="2"/>
      <c r="L53" s="2"/>
      <c r="M53" s="2"/>
      <c r="N53" s="2"/>
      <c r="O53" s="2"/>
      <c r="P53" s="18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</row>
    <row r="54" spans="1:58" x14ac:dyDescent="0.3">
      <c r="A54" s="94"/>
      <c r="B54" s="95"/>
      <c r="C54" s="95"/>
      <c r="D54" s="96"/>
      <c r="E54" s="77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18"/>
      <c r="Y54" s="2"/>
      <c r="Z54" s="2"/>
      <c r="AA54" s="2"/>
      <c r="AB54" s="18"/>
      <c r="AC54" s="2"/>
      <c r="AD54" s="2"/>
      <c r="AE54" s="2"/>
      <c r="AF54" s="2"/>
      <c r="AG54" s="2"/>
      <c r="AH54" s="2"/>
      <c r="AI54" s="18"/>
      <c r="AJ54" s="2"/>
      <c r="AK54" s="2"/>
      <c r="AL54" s="2"/>
      <c r="AM54" s="2"/>
      <c r="AN54" s="2"/>
      <c r="AO54" s="2"/>
      <c r="AP54" s="2"/>
      <c r="AQ54" s="2"/>
      <c r="AR54" s="18"/>
      <c r="AS54" s="2"/>
      <c r="AT54" s="2"/>
      <c r="AU54" s="2"/>
      <c r="AV54" s="2"/>
      <c r="AW54" s="2"/>
      <c r="AX54" s="2"/>
      <c r="AY54" s="18"/>
      <c r="AZ54" s="2"/>
      <c r="BA54" s="2"/>
      <c r="BB54" s="2"/>
      <c r="BC54" s="2"/>
      <c r="BD54" s="2"/>
      <c r="BE54" s="2"/>
      <c r="BF54" s="2"/>
    </row>
    <row r="55" spans="1:58" x14ac:dyDescent="0.3">
      <c r="A55" s="94"/>
      <c r="B55" s="95"/>
      <c r="C55" s="95"/>
      <c r="D55" s="96"/>
      <c r="E55" s="7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</row>
    <row r="56" spans="1:58" x14ac:dyDescent="0.3">
      <c r="A56" s="94"/>
      <c r="B56" s="95"/>
      <c r="C56" s="95"/>
      <c r="D56" s="96"/>
      <c r="E56" s="77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</row>
    <row r="57" spans="1:58" x14ac:dyDescent="0.3">
      <c r="A57" s="94"/>
      <c r="B57" s="95"/>
      <c r="C57" s="95"/>
      <c r="D57" s="96"/>
      <c r="E57" s="77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</row>
    <row r="58" spans="1:58" x14ac:dyDescent="0.3">
      <c r="A58" s="94"/>
      <c r="B58" s="95"/>
      <c r="C58" s="95"/>
      <c r="D58" s="96"/>
      <c r="E58" s="77"/>
      <c r="F58" s="2"/>
      <c r="G58" s="2"/>
      <c r="H58" s="2"/>
      <c r="I58" s="2"/>
      <c r="J58" s="2"/>
      <c r="K58" s="2"/>
      <c r="L58" s="2"/>
      <c r="M58" s="2"/>
      <c r="N58" s="2"/>
      <c r="O58" s="2"/>
      <c r="P58" s="18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</row>
    <row r="59" spans="1:58" x14ac:dyDescent="0.3">
      <c r="A59" s="94"/>
      <c r="B59" s="95"/>
      <c r="C59" s="95"/>
      <c r="D59" s="96"/>
      <c r="E59" s="77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18"/>
      <c r="Y59" s="2"/>
      <c r="Z59" s="2"/>
      <c r="AA59" s="2"/>
      <c r="AB59" s="18"/>
      <c r="AC59" s="2"/>
      <c r="AD59" s="2"/>
      <c r="AE59" s="2"/>
      <c r="AF59" s="2"/>
      <c r="AG59" s="2"/>
      <c r="AH59" s="2"/>
      <c r="AI59" s="18"/>
      <c r="AJ59" s="2"/>
      <c r="AK59" s="2"/>
      <c r="AL59" s="2"/>
      <c r="AM59" s="2"/>
      <c r="AN59" s="2"/>
      <c r="AO59" s="2"/>
      <c r="AP59" s="2"/>
      <c r="AQ59" s="2"/>
      <c r="AR59" s="18"/>
      <c r="AS59" s="2"/>
      <c r="AT59" s="2"/>
      <c r="AU59" s="2"/>
      <c r="AV59" s="2"/>
      <c r="AW59" s="2"/>
      <c r="AX59" s="2"/>
      <c r="AY59" s="18"/>
      <c r="AZ59" s="2"/>
      <c r="BA59" s="2"/>
      <c r="BB59" s="2"/>
      <c r="BC59" s="2"/>
      <c r="BD59" s="2"/>
      <c r="BE59" s="2"/>
      <c r="BF59" s="2"/>
    </row>
    <row r="60" spans="1:58" x14ac:dyDescent="0.3">
      <c r="A60" s="94"/>
      <c r="B60" s="95"/>
      <c r="C60" s="95"/>
      <c r="D60" s="96"/>
      <c r="E60" s="77"/>
      <c r="F60" s="2"/>
      <c r="G60" s="2"/>
      <c r="H60" s="1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</row>
    <row r="61" spans="1:58" x14ac:dyDescent="0.3">
      <c r="A61" s="94"/>
      <c r="B61" s="95"/>
      <c r="C61" s="95"/>
      <c r="D61" s="96"/>
      <c r="E61" s="77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</row>
    <row r="62" spans="1:58" x14ac:dyDescent="0.3">
      <c r="A62" s="94"/>
      <c r="B62" s="95"/>
      <c r="C62" s="95"/>
      <c r="D62" s="96"/>
      <c r="E62" s="77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</row>
    <row r="63" spans="1:58" x14ac:dyDescent="0.3">
      <c r="A63" s="94"/>
      <c r="B63" s="95"/>
      <c r="C63" s="95"/>
      <c r="D63" s="96"/>
      <c r="E63" s="77"/>
      <c r="F63" s="2"/>
      <c r="G63" s="2"/>
      <c r="H63" s="2"/>
      <c r="I63" s="2"/>
      <c r="J63" s="2"/>
      <c r="K63" s="2"/>
      <c r="L63" s="2"/>
      <c r="M63" s="2"/>
      <c r="N63" s="2"/>
      <c r="O63" s="18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</row>
    <row r="64" spans="1:58" x14ac:dyDescent="0.3">
      <c r="A64" s="94"/>
      <c r="B64" s="95"/>
      <c r="C64" s="95"/>
      <c r="D64" s="96"/>
      <c r="E64" s="7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</row>
    <row r="65" spans="1:58" ht="15" thickBot="1" x14ac:dyDescent="0.35">
      <c r="A65" s="97"/>
      <c r="B65" s="98"/>
      <c r="C65" s="98"/>
      <c r="D65" s="99"/>
      <c r="E65" s="77"/>
      <c r="F65" s="2"/>
      <c r="G65" s="2"/>
      <c r="H65" s="1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18"/>
      <c r="AC65" s="2"/>
      <c r="AD65" s="2"/>
      <c r="AE65" s="2"/>
      <c r="AF65" s="2"/>
      <c r="AG65" s="2"/>
      <c r="AH65" s="2"/>
      <c r="AI65" s="18"/>
      <c r="AJ65" s="2"/>
      <c r="AK65" s="2"/>
      <c r="AL65" s="2"/>
      <c r="AM65" s="2"/>
      <c r="AN65" s="2"/>
      <c r="AO65" s="2"/>
      <c r="AP65" s="2"/>
      <c r="AQ65" s="2"/>
      <c r="AR65" s="18"/>
      <c r="AS65" s="2"/>
      <c r="AT65" s="2"/>
      <c r="AU65" s="2"/>
      <c r="AV65" s="2"/>
      <c r="AW65" s="2"/>
      <c r="AX65" s="2"/>
      <c r="AY65" s="18"/>
      <c r="AZ65" s="2"/>
      <c r="BA65" s="2"/>
      <c r="BB65" s="2"/>
      <c r="BC65" s="2"/>
      <c r="BD65" s="2"/>
      <c r="BE65" s="2"/>
      <c r="BF65" s="2"/>
    </row>
    <row r="66" spans="1:58" ht="15" thickTop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</row>
    <row r="67" spans="1:58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</row>
    <row r="68" spans="1:58" x14ac:dyDescent="0.3">
      <c r="A68" s="2"/>
      <c r="B68" s="2"/>
      <c r="C68" s="1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18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</row>
    <row r="69" spans="1:58" x14ac:dyDescent="0.3">
      <c r="A69" s="2"/>
      <c r="B69" s="2"/>
      <c r="C69" s="2"/>
      <c r="D69" s="2"/>
      <c r="E69" s="2"/>
      <c r="F69" s="2"/>
      <c r="G69" s="2"/>
      <c r="H69" s="1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</row>
    <row r="70" spans="1:58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18"/>
      <c r="Y70" s="2"/>
      <c r="Z70" s="2"/>
      <c r="AA70" s="2"/>
      <c r="AB70" s="18"/>
      <c r="AC70" s="2"/>
      <c r="AD70" s="2"/>
      <c r="AE70" s="2"/>
      <c r="AF70" s="2"/>
      <c r="AG70" s="2"/>
      <c r="AH70" s="2"/>
      <c r="AI70" s="18"/>
      <c r="AJ70" s="2"/>
      <c r="AK70" s="2"/>
      <c r="AL70" s="2"/>
      <c r="AM70" s="2"/>
      <c r="AN70" s="2"/>
      <c r="AO70" s="2"/>
      <c r="AP70" s="2"/>
      <c r="AQ70" s="2"/>
      <c r="AR70" s="18"/>
      <c r="AS70" s="2"/>
      <c r="AT70" s="2"/>
      <c r="AU70" s="2"/>
      <c r="AV70" s="2"/>
      <c r="AW70" s="2"/>
      <c r="AX70" s="2"/>
      <c r="AY70" s="18"/>
      <c r="AZ70" s="2"/>
      <c r="BA70" s="2"/>
      <c r="BB70" s="2"/>
      <c r="BC70" s="2"/>
      <c r="BD70" s="2"/>
      <c r="BE70" s="2"/>
      <c r="BF70" s="2"/>
    </row>
    <row r="71" spans="1:58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</row>
    <row r="72" spans="1:58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18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</row>
    <row r="73" spans="1:58" x14ac:dyDescent="0.3">
      <c r="A73" s="2"/>
      <c r="B73" s="2"/>
      <c r="C73" s="1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</row>
    <row r="74" spans="1:58" x14ac:dyDescent="0.3">
      <c r="A74" s="2"/>
      <c r="B74" s="2"/>
      <c r="C74" s="2"/>
      <c r="D74" s="2"/>
      <c r="E74" s="2"/>
      <c r="F74" s="2"/>
      <c r="G74" s="2"/>
      <c r="H74" s="1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18"/>
      <c r="Y74" s="2"/>
      <c r="Z74" s="2"/>
      <c r="AA74" s="2"/>
      <c r="AB74" s="18"/>
      <c r="AC74" s="2"/>
      <c r="AD74" s="2"/>
      <c r="AE74" s="2"/>
      <c r="AF74" s="2"/>
      <c r="AG74" s="2"/>
      <c r="AH74" s="2"/>
      <c r="AI74" s="18"/>
      <c r="AJ74" s="2"/>
      <c r="AK74" s="2"/>
      <c r="AL74" s="2"/>
      <c r="AM74" s="2"/>
      <c r="AN74" s="2"/>
      <c r="AO74" s="2"/>
      <c r="AP74" s="2"/>
      <c r="AQ74" s="2"/>
      <c r="AR74" s="18"/>
      <c r="AS74" s="2"/>
      <c r="AT74" s="2"/>
      <c r="AU74" s="2"/>
      <c r="AV74" s="2"/>
      <c r="AW74" s="2"/>
      <c r="AX74" s="2"/>
      <c r="AY74" s="18"/>
      <c r="AZ74" s="2"/>
      <c r="BA74" s="2"/>
      <c r="BB74" s="2"/>
      <c r="BC74" s="2"/>
      <c r="BD74" s="2"/>
      <c r="BE74" s="2"/>
      <c r="BF74" s="2"/>
    </row>
    <row r="75" spans="1:58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</row>
    <row r="76" spans="1:5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</row>
    <row r="77" spans="1:58" x14ac:dyDescent="0.3">
      <c r="A77" s="2"/>
      <c r="B77" s="2"/>
      <c r="C77" s="1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8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</row>
    <row r="78" spans="1:58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</row>
    <row r="79" spans="1:58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18"/>
      <c r="Y79" s="2"/>
      <c r="Z79" s="2"/>
      <c r="AA79" s="2"/>
      <c r="AB79" s="18"/>
      <c r="AC79" s="2"/>
      <c r="AD79" s="2"/>
      <c r="AE79" s="2"/>
      <c r="AF79" s="2"/>
      <c r="AG79" s="2"/>
      <c r="AH79" s="2"/>
      <c r="AI79" s="18"/>
      <c r="AJ79" s="2"/>
      <c r="AK79" s="2"/>
      <c r="AL79" s="2"/>
      <c r="AM79" s="2"/>
      <c r="AN79" s="2"/>
      <c r="AO79" s="2"/>
      <c r="AP79" s="2"/>
      <c r="AQ79" s="2"/>
      <c r="AR79" s="18"/>
      <c r="AS79" s="2"/>
      <c r="AT79" s="2"/>
      <c r="AU79" s="2"/>
      <c r="AV79" s="2"/>
      <c r="AW79" s="2"/>
      <c r="AX79" s="2"/>
      <c r="AY79" s="18"/>
      <c r="AZ79" s="2"/>
      <c r="BA79" s="2"/>
      <c r="BB79" s="2"/>
      <c r="BC79" s="2"/>
      <c r="BD79" s="2"/>
      <c r="BE79" s="2"/>
      <c r="BF79" s="2"/>
    </row>
    <row r="80" spans="1:58" x14ac:dyDescent="0.3">
      <c r="A80" s="2"/>
      <c r="B80" s="2"/>
      <c r="C80" s="2"/>
      <c r="D80" s="2"/>
      <c r="E80" s="2"/>
      <c r="F80" s="2"/>
      <c r="G80" s="2"/>
      <c r="H80" s="1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</row>
    <row r="81" spans="1:58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</row>
    <row r="82" spans="1:58" x14ac:dyDescent="0.3">
      <c r="A82" s="2"/>
      <c r="B82" s="2"/>
      <c r="C82" s="1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</row>
    <row r="83" spans="1:58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</row>
    <row r="84" spans="1:58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18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</row>
    <row r="85" spans="1:58" x14ac:dyDescent="0.3">
      <c r="A85" s="2"/>
      <c r="B85" s="2"/>
      <c r="C85" s="2"/>
      <c r="D85" s="2"/>
      <c r="E85" s="2"/>
      <c r="F85" s="2"/>
      <c r="G85" s="2"/>
      <c r="H85" s="1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18"/>
      <c r="Y85" s="2"/>
      <c r="Z85" s="2"/>
      <c r="AA85" s="2"/>
      <c r="AB85" s="18"/>
      <c r="AC85" s="2"/>
      <c r="AD85" s="2"/>
      <c r="AE85" s="2"/>
      <c r="AF85" s="2"/>
      <c r="AG85" s="2"/>
      <c r="AH85" s="2"/>
      <c r="AI85" s="18"/>
      <c r="AJ85" s="2"/>
      <c r="AK85" s="2"/>
      <c r="AL85" s="2"/>
      <c r="AM85" s="2"/>
      <c r="AN85" s="2"/>
      <c r="AO85" s="2"/>
      <c r="AP85" s="2"/>
      <c r="AQ85" s="2"/>
      <c r="AR85" s="18"/>
      <c r="AS85" s="2"/>
      <c r="AT85" s="2"/>
      <c r="AU85" s="2"/>
      <c r="AV85" s="2"/>
      <c r="AW85" s="2"/>
      <c r="AX85" s="2"/>
      <c r="AY85" s="18"/>
      <c r="AZ85" s="2"/>
      <c r="BA85" s="2"/>
      <c r="BB85" s="2"/>
      <c r="BC85" s="2"/>
      <c r="BD85" s="2"/>
      <c r="BE85" s="2"/>
      <c r="BF85" s="2"/>
    </row>
    <row r="86" spans="1:58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</row>
    <row r="87" spans="1:58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</row>
    <row r="88" spans="1:58" x14ac:dyDescent="0.3">
      <c r="A88" s="2"/>
      <c r="B88" s="2"/>
      <c r="C88" s="1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58" x14ac:dyDescent="0.3">
      <c r="A89" s="2"/>
      <c r="B89" s="2"/>
      <c r="C89" s="2"/>
      <c r="D89" s="2"/>
      <c r="E89" s="2"/>
      <c r="F89" s="2"/>
      <c r="G89" s="2"/>
      <c r="H89" s="18"/>
      <c r="I89" s="2"/>
      <c r="J89" s="2"/>
      <c r="K89" s="2"/>
      <c r="L89" s="2"/>
      <c r="M89" s="2"/>
      <c r="N89" s="2"/>
      <c r="O89" s="18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1:58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18"/>
      <c r="Y90" s="2"/>
      <c r="Z90" s="2"/>
      <c r="AA90" s="2"/>
      <c r="AB90" s="18"/>
      <c r="AC90" s="2"/>
      <c r="AD90" s="2"/>
      <c r="AE90" s="2"/>
      <c r="AF90" s="2"/>
      <c r="AG90" s="2"/>
      <c r="AH90" s="2"/>
      <c r="AI90" s="18"/>
      <c r="AJ90" s="2"/>
      <c r="AK90" s="2"/>
      <c r="AL90" s="2"/>
      <c r="AM90" s="2"/>
      <c r="AN90" s="2"/>
      <c r="AO90" s="2"/>
      <c r="AP90" s="2"/>
      <c r="AQ90" s="2"/>
      <c r="AR90" s="18"/>
      <c r="AS90" s="2"/>
      <c r="AT90" s="2"/>
      <c r="AU90" s="2"/>
      <c r="AV90" s="2"/>
      <c r="AW90" s="2"/>
      <c r="AX90" s="2"/>
      <c r="AY90" s="18"/>
      <c r="AZ90" s="2"/>
      <c r="BA90" s="2"/>
      <c r="BB90" s="2"/>
      <c r="BC90" s="2"/>
      <c r="BD90" s="2"/>
      <c r="BE90" s="2"/>
      <c r="BF90" s="2"/>
    </row>
    <row r="91" spans="1:58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</row>
    <row r="92" spans="1:58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58" x14ac:dyDescent="0.3">
      <c r="A93" s="2"/>
      <c r="B93" s="2"/>
      <c r="C93" s="1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18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58" x14ac:dyDescent="0.3">
      <c r="A94" s="2"/>
      <c r="B94" s="2"/>
      <c r="C94" s="2"/>
      <c r="D94" s="2"/>
      <c r="E94" s="2"/>
      <c r="F94" s="2"/>
      <c r="G94" s="2"/>
      <c r="H94" s="18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18"/>
      <c r="Y94" s="2"/>
      <c r="Z94" s="2"/>
      <c r="AA94" s="2"/>
      <c r="AB94" s="18"/>
      <c r="AC94" s="2"/>
      <c r="AD94" s="2"/>
      <c r="AE94" s="2"/>
      <c r="AF94" s="2"/>
      <c r="AG94" s="2"/>
      <c r="AH94" s="2"/>
      <c r="AI94" s="18"/>
      <c r="AJ94" s="2"/>
      <c r="AK94" s="2"/>
      <c r="AL94" s="2"/>
      <c r="AM94" s="2"/>
      <c r="AN94" s="2"/>
      <c r="AO94" s="2"/>
      <c r="AP94" s="2"/>
      <c r="AQ94" s="2"/>
      <c r="AR94" s="18"/>
      <c r="AS94" s="2"/>
      <c r="AT94" s="2"/>
      <c r="AU94" s="2"/>
      <c r="AV94" s="2"/>
      <c r="AW94" s="2"/>
      <c r="AX94" s="2"/>
      <c r="AY94" s="18"/>
      <c r="AZ94" s="2"/>
      <c r="BA94" s="2"/>
      <c r="BB94" s="2"/>
      <c r="BC94" s="2"/>
      <c r="BD94" s="2"/>
      <c r="BE94" s="2"/>
      <c r="BF94" s="2"/>
    </row>
    <row r="95" spans="1:58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58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</row>
    <row r="97" spans="1:58" x14ac:dyDescent="0.3">
      <c r="A97" s="2"/>
      <c r="B97" s="2"/>
      <c r="C97" s="1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</row>
    <row r="98" spans="1:58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18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</row>
    <row r="99" spans="1:58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18"/>
      <c r="Y99" s="2"/>
      <c r="Z99" s="2"/>
      <c r="AA99" s="2"/>
      <c r="AB99" s="18"/>
      <c r="AC99" s="2"/>
      <c r="AD99" s="2"/>
      <c r="AE99" s="2"/>
      <c r="AF99" s="2"/>
      <c r="AG99" s="2"/>
      <c r="AH99" s="2"/>
      <c r="AI99" s="18"/>
      <c r="AJ99" s="2"/>
      <c r="AK99" s="2"/>
      <c r="AL99" s="2"/>
      <c r="AM99" s="2"/>
      <c r="AN99" s="2"/>
      <c r="AO99" s="2"/>
      <c r="AP99" s="2"/>
      <c r="AQ99" s="2"/>
      <c r="AR99" s="18"/>
      <c r="AS99" s="2"/>
      <c r="AT99" s="2"/>
      <c r="AU99" s="2"/>
      <c r="AV99" s="2"/>
      <c r="AW99" s="2"/>
      <c r="AX99" s="2"/>
      <c r="AY99" s="18"/>
      <c r="AZ99" s="2"/>
      <c r="BA99" s="2"/>
      <c r="BB99" s="2"/>
      <c r="BC99" s="2"/>
      <c r="BD99" s="2"/>
      <c r="BE99" s="2"/>
      <c r="BF99" s="2"/>
    </row>
    <row r="100" spans="1:58" x14ac:dyDescent="0.3">
      <c r="A100" s="2"/>
      <c r="B100" s="2"/>
      <c r="C100" s="2"/>
      <c r="D100" s="2"/>
      <c r="E100" s="2"/>
      <c r="F100" s="2"/>
      <c r="G100" s="2"/>
      <c r="H100" s="18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</row>
    <row r="101" spans="1:58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</row>
    <row r="102" spans="1:58" x14ac:dyDescent="0.3">
      <c r="A102" s="2"/>
      <c r="B102" s="2"/>
      <c r="C102" s="1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</row>
    <row r="103" spans="1:58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</row>
    <row r="104" spans="1:58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8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</row>
    <row r="105" spans="1:58" x14ac:dyDescent="0.3">
      <c r="A105" s="2"/>
      <c r="B105" s="2"/>
      <c r="C105" s="2"/>
      <c r="D105" s="2"/>
      <c r="E105" s="2"/>
      <c r="F105" s="2"/>
      <c r="G105" s="2"/>
      <c r="H105" s="18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18"/>
      <c r="Y105" s="2"/>
      <c r="Z105" s="2"/>
      <c r="AA105" s="2"/>
      <c r="AB105" s="18"/>
      <c r="AC105" s="2"/>
      <c r="AD105" s="2"/>
      <c r="AE105" s="2"/>
      <c r="AF105" s="2"/>
      <c r="AG105" s="2"/>
      <c r="AH105" s="2"/>
      <c r="AI105" s="18"/>
      <c r="AJ105" s="2"/>
      <c r="AK105" s="2"/>
      <c r="AL105" s="2"/>
      <c r="AM105" s="2"/>
      <c r="AN105" s="2"/>
      <c r="AO105" s="2"/>
      <c r="AP105" s="2"/>
      <c r="AQ105" s="2"/>
      <c r="AR105" s="18"/>
      <c r="AS105" s="2"/>
      <c r="AT105" s="2"/>
      <c r="AU105" s="2"/>
      <c r="AV105" s="2"/>
      <c r="AW105" s="2"/>
      <c r="AX105" s="2"/>
      <c r="AY105" s="18"/>
      <c r="AZ105" s="2"/>
      <c r="BA105" s="2"/>
      <c r="BB105" s="2"/>
      <c r="BC105" s="2"/>
      <c r="BD105" s="2"/>
      <c r="BE105" s="2"/>
      <c r="BF105" s="2"/>
    </row>
    <row r="106" spans="1:58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</row>
    <row r="107" spans="1:58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</row>
    <row r="108" spans="1:58" x14ac:dyDescent="0.3">
      <c r="A108" s="2"/>
      <c r="B108" s="2"/>
      <c r="C108" s="1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</row>
    <row r="109" spans="1:58" x14ac:dyDescent="0.3">
      <c r="A109" s="2"/>
      <c r="B109" s="2"/>
      <c r="C109" s="2"/>
      <c r="D109" s="2"/>
      <c r="E109" s="2"/>
      <c r="F109" s="2"/>
      <c r="G109" s="2"/>
      <c r="H109" s="18"/>
      <c r="I109" s="2"/>
      <c r="J109" s="2"/>
      <c r="K109" s="2"/>
      <c r="L109" s="2"/>
      <c r="M109" s="2"/>
      <c r="N109" s="2"/>
      <c r="O109" s="18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</row>
    <row r="110" spans="1:58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18"/>
      <c r="Y110" s="2"/>
      <c r="Z110" s="2"/>
      <c r="AA110" s="2"/>
      <c r="AB110" s="18"/>
      <c r="AC110" s="2"/>
      <c r="AD110" s="2"/>
      <c r="AE110" s="2"/>
      <c r="AF110" s="2"/>
      <c r="AG110" s="2"/>
      <c r="AH110" s="2"/>
      <c r="AI110" s="18"/>
      <c r="AJ110" s="2"/>
      <c r="AK110" s="2"/>
      <c r="AL110" s="2"/>
      <c r="AM110" s="2"/>
      <c r="AN110" s="2"/>
      <c r="AO110" s="2"/>
      <c r="AP110" s="2"/>
      <c r="AQ110" s="2"/>
      <c r="AR110" s="18"/>
      <c r="AS110" s="2"/>
      <c r="AT110" s="2"/>
      <c r="AU110" s="2"/>
      <c r="AV110" s="2"/>
      <c r="AW110" s="2"/>
      <c r="AX110" s="2"/>
      <c r="AY110" s="18"/>
      <c r="AZ110" s="2"/>
      <c r="BA110" s="2"/>
      <c r="BB110" s="2"/>
      <c r="BC110" s="2"/>
      <c r="BD110" s="2"/>
      <c r="BE110" s="2"/>
      <c r="BF110" s="2"/>
    </row>
    <row r="111" spans="1:58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</row>
    <row r="112" spans="1:58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</row>
    <row r="113" spans="1:58" x14ac:dyDescent="0.3">
      <c r="A113" s="2"/>
      <c r="B113" s="2"/>
      <c r="C113" s="1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8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</row>
    <row r="114" spans="1:58" x14ac:dyDescent="0.3">
      <c r="A114" s="2"/>
      <c r="B114" s="2"/>
      <c r="C114" s="2"/>
      <c r="D114" s="2"/>
      <c r="E114" s="2"/>
      <c r="F114" s="2"/>
      <c r="G114" s="2"/>
      <c r="H114" s="18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18"/>
      <c r="Y114" s="2"/>
      <c r="Z114" s="2"/>
      <c r="AA114" s="2"/>
      <c r="AB114" s="18"/>
      <c r="AC114" s="2"/>
      <c r="AD114" s="2"/>
      <c r="AE114" s="2"/>
      <c r="AF114" s="2"/>
      <c r="AG114" s="2"/>
      <c r="AH114" s="2"/>
      <c r="AI114" s="18"/>
      <c r="AJ114" s="2"/>
      <c r="AK114" s="2"/>
      <c r="AL114" s="2"/>
      <c r="AM114" s="2"/>
      <c r="AN114" s="2"/>
      <c r="AO114" s="2"/>
      <c r="AP114" s="2"/>
      <c r="AQ114" s="2"/>
      <c r="AR114" s="18"/>
      <c r="AS114" s="2"/>
      <c r="AT114" s="2"/>
      <c r="AU114" s="2"/>
      <c r="AV114" s="2"/>
      <c r="AW114" s="2"/>
      <c r="AX114" s="2"/>
      <c r="AY114" s="18"/>
      <c r="AZ114" s="2"/>
      <c r="BA114" s="2"/>
      <c r="BB114" s="2"/>
      <c r="BC114" s="2"/>
      <c r="BD114" s="2"/>
      <c r="BE114" s="2"/>
      <c r="BF114" s="2"/>
    </row>
    <row r="115" spans="1:58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</row>
    <row r="116" spans="1:58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</row>
    <row r="117" spans="1:58" x14ac:dyDescent="0.3">
      <c r="A117" s="2"/>
      <c r="B117" s="2"/>
      <c r="C117" s="1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</row>
    <row r="118" spans="1:58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8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</row>
    <row r="119" spans="1:58" x14ac:dyDescent="0.3">
      <c r="A119" s="2"/>
      <c r="B119" s="2"/>
      <c r="C119" s="2"/>
      <c r="D119" s="2"/>
      <c r="E119" s="2"/>
      <c r="F119" s="2"/>
      <c r="G119" s="2"/>
      <c r="H119" s="1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18"/>
      <c r="Y119" s="2"/>
      <c r="Z119" s="2"/>
      <c r="AA119" s="2"/>
      <c r="AB119" s="18"/>
      <c r="AC119" s="2"/>
      <c r="AD119" s="2"/>
      <c r="AE119" s="2"/>
      <c r="AF119" s="2"/>
      <c r="AG119" s="2"/>
      <c r="AH119" s="2"/>
      <c r="AI119" s="18"/>
      <c r="AJ119" s="2"/>
      <c r="AK119" s="2"/>
      <c r="AL119" s="2"/>
      <c r="AM119" s="2"/>
      <c r="AN119" s="2"/>
      <c r="AO119" s="2"/>
      <c r="AP119" s="2"/>
      <c r="AQ119" s="2"/>
      <c r="AR119" s="18"/>
      <c r="AS119" s="2"/>
      <c r="AT119" s="2"/>
      <c r="AU119" s="2"/>
      <c r="AV119" s="2"/>
      <c r="AW119" s="2"/>
      <c r="AX119" s="2"/>
      <c r="AY119" s="18"/>
      <c r="AZ119" s="2"/>
      <c r="BA119" s="2"/>
      <c r="BB119" s="2"/>
      <c r="BC119" s="2"/>
      <c r="BD119" s="2"/>
      <c r="BE119" s="2"/>
      <c r="BF119" s="2"/>
    </row>
    <row r="120" spans="1:58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</row>
    <row r="121" spans="1:58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</row>
    <row r="122" spans="1:58" x14ac:dyDescent="0.3">
      <c r="A122" s="2"/>
      <c r="B122" s="2"/>
      <c r="C122" s="1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</row>
    <row r="123" spans="1:58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</row>
    <row r="124" spans="1:58" x14ac:dyDescent="0.3">
      <c r="A124" s="2"/>
      <c r="B124" s="2"/>
      <c r="C124" s="2"/>
      <c r="D124" s="2"/>
      <c r="E124" s="2"/>
      <c r="F124" s="2"/>
      <c r="G124" s="2"/>
      <c r="H124" s="18"/>
      <c r="I124" s="2"/>
      <c r="J124" s="2"/>
      <c r="K124" s="2"/>
      <c r="L124" s="2"/>
      <c r="M124" s="2"/>
      <c r="N124" s="2"/>
      <c r="O124" s="18"/>
      <c r="P124" s="2"/>
      <c r="Q124" s="2"/>
      <c r="R124" s="2"/>
      <c r="S124" s="2"/>
      <c r="T124" s="2"/>
      <c r="U124" s="2"/>
      <c r="V124" s="2"/>
      <c r="W124" s="2"/>
      <c r="X124" s="18"/>
      <c r="Y124" s="2"/>
      <c r="Z124" s="2"/>
      <c r="AA124" s="2"/>
      <c r="AB124" s="18"/>
      <c r="AC124" s="2"/>
      <c r="AD124" s="2"/>
      <c r="AE124" s="2"/>
      <c r="AF124" s="2"/>
      <c r="AG124" s="2"/>
      <c r="AH124" s="2"/>
      <c r="AI124" s="18"/>
      <c r="AJ124" s="2"/>
      <c r="AK124" s="2"/>
      <c r="AL124" s="2"/>
      <c r="AM124" s="2"/>
      <c r="AN124" s="2"/>
      <c r="AO124" s="2"/>
      <c r="AP124" s="2"/>
      <c r="AQ124" s="2"/>
      <c r="AR124" s="18"/>
      <c r="AS124" s="2"/>
      <c r="AT124" s="2"/>
      <c r="AU124" s="2"/>
      <c r="AV124" s="2"/>
      <c r="AW124" s="2"/>
      <c r="AX124" s="2"/>
      <c r="AY124" s="18"/>
      <c r="AZ124" s="2"/>
      <c r="BA124" s="2"/>
      <c r="BB124" s="2"/>
      <c r="BC124" s="2"/>
      <c r="BD124" s="2"/>
      <c r="BE124" s="2"/>
      <c r="BF124" s="2"/>
    </row>
    <row r="125" spans="1:5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</row>
    <row r="126" spans="1:5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</row>
    <row r="127" spans="1:58" x14ac:dyDescent="0.3">
      <c r="A127" s="2"/>
      <c r="B127" s="2"/>
      <c r="C127" s="1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</row>
    <row r="128" spans="1:58" x14ac:dyDescent="0.3">
      <c r="A128" s="2"/>
      <c r="B128" s="2"/>
      <c r="C128" s="2"/>
      <c r="D128" s="2"/>
      <c r="E128" s="2"/>
      <c r="F128" s="2"/>
      <c r="G128" s="2"/>
      <c r="H128" s="18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</row>
    <row r="129" spans="1:58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8"/>
      <c r="P129" s="2"/>
      <c r="Q129" s="2"/>
      <c r="R129" s="2"/>
      <c r="S129" s="2"/>
      <c r="T129" s="2"/>
      <c r="U129" s="2"/>
      <c r="V129" s="2"/>
      <c r="W129" s="2"/>
      <c r="X129" s="18"/>
      <c r="Y129" s="2"/>
      <c r="Z129" s="2"/>
      <c r="AA129" s="2"/>
      <c r="AB129" s="18"/>
      <c r="AC129" s="2"/>
      <c r="AD129" s="2"/>
      <c r="AE129" s="2"/>
      <c r="AF129" s="2"/>
      <c r="AG129" s="2"/>
      <c r="AH129" s="2"/>
      <c r="AI129" s="18"/>
      <c r="AJ129" s="2"/>
      <c r="AK129" s="2"/>
      <c r="AL129" s="2"/>
      <c r="AM129" s="2"/>
      <c r="AN129" s="2"/>
      <c r="AO129" s="2"/>
      <c r="AP129" s="2"/>
      <c r="AQ129" s="2"/>
      <c r="AR129" s="18"/>
      <c r="AS129" s="2"/>
      <c r="AT129" s="2"/>
      <c r="AU129" s="2"/>
      <c r="AV129" s="2"/>
      <c r="AW129" s="2"/>
      <c r="AX129" s="2"/>
      <c r="AY129" s="18"/>
      <c r="AZ129" s="2"/>
      <c r="BA129" s="2"/>
      <c r="BB129" s="2"/>
      <c r="BC129" s="2"/>
      <c r="BD129" s="2"/>
      <c r="BE129" s="2"/>
      <c r="BF129" s="2"/>
    </row>
    <row r="130" spans="1:58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</row>
    <row r="131" spans="1:58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</row>
    <row r="132" spans="1:58" x14ac:dyDescent="0.3">
      <c r="A132" s="2"/>
      <c r="B132" s="2"/>
      <c r="C132" s="1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</row>
    <row r="133" spans="1:58" x14ac:dyDescent="0.3">
      <c r="A133" s="2"/>
      <c r="B133" s="2"/>
      <c r="C133" s="2"/>
      <c r="D133" s="2"/>
      <c r="E133" s="2"/>
      <c r="F133" s="2"/>
      <c r="G133" s="2"/>
      <c r="H133" s="18"/>
      <c r="I133" s="2"/>
      <c r="J133" s="2"/>
      <c r="K133" s="2"/>
      <c r="L133" s="2"/>
      <c r="M133" s="2"/>
      <c r="N133" s="2"/>
      <c r="O133" s="18"/>
      <c r="P133" s="2"/>
      <c r="Q133" s="2"/>
      <c r="R133" s="2"/>
      <c r="S133" s="2"/>
      <c r="T133" s="2"/>
      <c r="U133" s="2"/>
      <c r="V133" s="2"/>
      <c r="W133" s="2"/>
      <c r="X133" s="18"/>
      <c r="Y133" s="2"/>
      <c r="Z133" s="2"/>
      <c r="AA133" s="2"/>
      <c r="AB133" s="18"/>
      <c r="AC133" s="2"/>
      <c r="AD133" s="2"/>
      <c r="AE133" s="2"/>
      <c r="AF133" s="2"/>
      <c r="AG133" s="2"/>
      <c r="AH133" s="2"/>
      <c r="AI133" s="18"/>
      <c r="AJ133" s="2"/>
      <c r="AK133" s="2"/>
      <c r="AL133" s="2"/>
      <c r="AM133" s="2"/>
      <c r="AN133" s="2"/>
      <c r="AO133" s="2"/>
      <c r="AP133" s="2"/>
      <c r="AQ133" s="2"/>
      <c r="AR133" s="18"/>
      <c r="AS133" s="2"/>
      <c r="AT133" s="2"/>
      <c r="AU133" s="2"/>
      <c r="AV133" s="2"/>
      <c r="AW133" s="2"/>
      <c r="AX133" s="2"/>
      <c r="AY133" s="18"/>
      <c r="AZ133" s="2"/>
      <c r="BA133" s="2"/>
      <c r="BB133" s="2"/>
      <c r="BC133" s="2"/>
      <c r="BD133" s="2"/>
      <c r="BE133" s="2"/>
      <c r="BF133" s="2"/>
    </row>
    <row r="134" spans="1:58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</row>
    <row r="135" spans="1:58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</row>
    <row r="136" spans="1:58" x14ac:dyDescent="0.3">
      <c r="A136" s="2"/>
      <c r="B136" s="2"/>
      <c r="C136" s="1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</row>
    <row r="137" spans="1:58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</row>
    <row r="138" spans="1:58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8"/>
      <c r="P138" s="2"/>
      <c r="Q138" s="2"/>
      <c r="R138" s="2"/>
      <c r="S138" s="2"/>
      <c r="T138" s="2"/>
      <c r="U138" s="2"/>
      <c r="V138" s="2"/>
      <c r="W138" s="2"/>
      <c r="X138" s="18"/>
      <c r="Y138" s="2"/>
      <c r="Z138" s="2"/>
      <c r="AA138" s="2"/>
      <c r="AB138" s="18"/>
      <c r="AC138" s="2"/>
      <c r="AD138" s="2"/>
      <c r="AE138" s="2"/>
      <c r="AF138" s="2"/>
      <c r="AG138" s="2"/>
      <c r="AH138" s="2"/>
      <c r="AI138" s="18"/>
      <c r="AJ138" s="2"/>
      <c r="AK138" s="2"/>
      <c r="AL138" s="2"/>
      <c r="AM138" s="2"/>
      <c r="AN138" s="2"/>
      <c r="AO138" s="2"/>
      <c r="AP138" s="2"/>
      <c r="AQ138" s="2"/>
      <c r="AR138" s="18"/>
      <c r="AS138" s="2"/>
      <c r="AT138" s="2"/>
      <c r="AU138" s="2"/>
      <c r="AV138" s="2"/>
      <c r="AW138" s="2"/>
      <c r="AX138" s="2"/>
      <c r="AY138" s="18"/>
      <c r="AZ138" s="2"/>
      <c r="BA138" s="2"/>
      <c r="BB138" s="2"/>
      <c r="BC138" s="2"/>
      <c r="BD138" s="2"/>
      <c r="BE138" s="2"/>
      <c r="BF138" s="2"/>
    </row>
    <row r="139" spans="1:58" x14ac:dyDescent="0.3">
      <c r="A139" s="2"/>
      <c r="B139" s="2"/>
      <c r="C139" s="2"/>
      <c r="D139" s="2"/>
      <c r="E139" s="2"/>
      <c r="F139" s="2"/>
      <c r="G139" s="2"/>
      <c r="H139" s="18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</row>
    <row r="140" spans="1:58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</row>
    <row r="141" spans="1:58" x14ac:dyDescent="0.3">
      <c r="A141" s="2"/>
      <c r="B141" s="2"/>
      <c r="C141" s="1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</row>
    <row r="142" spans="1:58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</row>
    <row r="143" spans="1:58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8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</row>
    <row r="144" spans="1:58" x14ac:dyDescent="0.3">
      <c r="A144" s="2"/>
      <c r="B144" s="2"/>
      <c r="C144" s="2"/>
      <c r="D144" s="2"/>
      <c r="E144" s="2"/>
      <c r="F144" s="2"/>
      <c r="G144" s="2"/>
      <c r="H144" s="18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18"/>
      <c r="Y144" s="2"/>
      <c r="Z144" s="2"/>
      <c r="AA144" s="2"/>
      <c r="AB144" s="18"/>
      <c r="AC144" s="2"/>
      <c r="AD144" s="2"/>
      <c r="AE144" s="2"/>
      <c r="AF144" s="2"/>
      <c r="AG144" s="2"/>
      <c r="AH144" s="2"/>
      <c r="AI144" s="18"/>
      <c r="AJ144" s="2"/>
      <c r="AK144" s="2"/>
      <c r="AL144" s="2"/>
      <c r="AM144" s="2"/>
      <c r="AN144" s="2"/>
      <c r="AO144" s="2"/>
      <c r="AP144" s="2"/>
      <c r="AQ144" s="2"/>
      <c r="AR144" s="18"/>
      <c r="AS144" s="2"/>
      <c r="AT144" s="2"/>
      <c r="AU144" s="2"/>
      <c r="AV144" s="2"/>
      <c r="AW144" s="2"/>
      <c r="AX144" s="2"/>
      <c r="AY144" s="18"/>
      <c r="AZ144" s="2"/>
      <c r="BA144" s="2"/>
      <c r="BB144" s="2"/>
      <c r="BC144" s="2"/>
      <c r="BD144" s="2"/>
      <c r="BE144" s="2"/>
      <c r="BF144" s="2"/>
    </row>
    <row r="145" spans="1:58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</row>
    <row r="146" spans="1:58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</row>
    <row r="147" spans="1:58" x14ac:dyDescent="0.3">
      <c r="A147" s="2"/>
      <c r="B147" s="2"/>
      <c r="C147" s="1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</row>
    <row r="148" spans="1:58" x14ac:dyDescent="0.3">
      <c r="A148" s="2"/>
      <c r="B148" s="2"/>
      <c r="C148" s="2"/>
      <c r="D148" s="2"/>
      <c r="E148" s="2"/>
      <c r="F148" s="2"/>
      <c r="G148" s="2"/>
      <c r="H148" s="18"/>
      <c r="I148" s="2"/>
      <c r="J148" s="2"/>
      <c r="K148" s="2"/>
      <c r="L148" s="2"/>
      <c r="M148" s="2"/>
      <c r="N148" s="2"/>
      <c r="O148" s="18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</row>
    <row r="149" spans="1:58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18"/>
      <c r="Y149" s="2"/>
      <c r="Z149" s="2"/>
      <c r="AA149" s="2"/>
      <c r="AB149" s="18"/>
      <c r="AC149" s="2"/>
      <c r="AD149" s="2"/>
      <c r="AE149" s="2"/>
      <c r="AF149" s="2"/>
      <c r="AG149" s="2"/>
      <c r="AH149" s="2"/>
      <c r="AI149" s="18"/>
      <c r="AJ149" s="2"/>
      <c r="AK149" s="2"/>
      <c r="AL149" s="2"/>
      <c r="AM149" s="2"/>
      <c r="AN149" s="2"/>
      <c r="AO149" s="2"/>
      <c r="AP149" s="2"/>
      <c r="AQ149" s="2"/>
      <c r="AR149" s="18"/>
      <c r="AS149" s="2"/>
      <c r="AT149" s="2"/>
      <c r="AU149" s="2"/>
      <c r="AV149" s="2"/>
      <c r="AW149" s="2"/>
      <c r="AX149" s="2"/>
      <c r="AY149" s="18"/>
      <c r="AZ149" s="2"/>
      <c r="BA149" s="2"/>
      <c r="BB149" s="2"/>
      <c r="BC149" s="2"/>
      <c r="BD149" s="2"/>
      <c r="BE149" s="2"/>
      <c r="BF149" s="2"/>
    </row>
    <row r="150" spans="1:58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</row>
    <row r="151" spans="1:58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</row>
    <row r="152" spans="1:58" x14ac:dyDescent="0.3">
      <c r="A152" s="2"/>
      <c r="B152" s="2"/>
      <c r="C152" s="1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8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</row>
    <row r="153" spans="1:58" x14ac:dyDescent="0.3">
      <c r="A153" s="2"/>
      <c r="B153" s="2"/>
      <c r="C153" s="2"/>
      <c r="D153" s="2"/>
      <c r="E153" s="2"/>
      <c r="F153" s="2"/>
      <c r="G153" s="2"/>
      <c r="H153" s="18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18"/>
      <c r="Y153" s="2"/>
      <c r="Z153" s="2"/>
      <c r="AA153" s="2"/>
      <c r="AB153" s="18"/>
      <c r="AC153" s="2"/>
      <c r="AD153" s="2"/>
      <c r="AE153" s="2"/>
      <c r="AF153" s="2"/>
      <c r="AG153" s="2"/>
      <c r="AH153" s="2"/>
      <c r="AI153" s="18"/>
      <c r="AJ153" s="2"/>
      <c r="AK153" s="2"/>
      <c r="AL153" s="2"/>
      <c r="AM153" s="2"/>
      <c r="AN153" s="2"/>
      <c r="AO153" s="2"/>
      <c r="AP153" s="2"/>
      <c r="AQ153" s="2"/>
      <c r="AR153" s="18"/>
      <c r="AS153" s="2"/>
      <c r="AT153" s="2"/>
      <c r="AU153" s="2"/>
      <c r="AV153" s="2"/>
      <c r="AW153" s="2"/>
      <c r="AX153" s="2"/>
      <c r="AY153" s="18"/>
      <c r="AZ153" s="2"/>
      <c r="BA153" s="2"/>
      <c r="BB153" s="2"/>
      <c r="BC153" s="2"/>
      <c r="BD153" s="2"/>
      <c r="BE153" s="2"/>
      <c r="BF153" s="2"/>
    </row>
    <row r="154" spans="1:58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</row>
    <row r="155" spans="1:58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</row>
    <row r="156" spans="1:58" x14ac:dyDescent="0.3">
      <c r="A156" s="2"/>
      <c r="B156" s="2"/>
      <c r="C156" s="1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</row>
    <row r="157" spans="1:58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8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</row>
    <row r="158" spans="1:58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18"/>
      <c r="Y158" s="2"/>
      <c r="Z158" s="2"/>
      <c r="AA158" s="2"/>
      <c r="AB158" s="18"/>
      <c r="AC158" s="2"/>
      <c r="AD158" s="2"/>
      <c r="AE158" s="2"/>
      <c r="AF158" s="2"/>
      <c r="AG158" s="2"/>
      <c r="AH158" s="2"/>
      <c r="AI158" s="18"/>
      <c r="AJ158" s="2"/>
      <c r="AK158" s="2"/>
      <c r="AL158" s="2"/>
      <c r="AM158" s="2"/>
      <c r="AN158" s="2"/>
      <c r="AO158" s="2"/>
      <c r="AP158" s="2"/>
      <c r="AQ158" s="2"/>
      <c r="AR158" s="18"/>
      <c r="AS158" s="2"/>
      <c r="AT158" s="2"/>
      <c r="AU158" s="2"/>
      <c r="AV158" s="2"/>
      <c r="AW158" s="2"/>
      <c r="AX158" s="2"/>
      <c r="AY158" s="18"/>
      <c r="AZ158" s="2"/>
      <c r="BA158" s="2"/>
      <c r="BB158" s="2"/>
      <c r="BC158" s="2"/>
      <c r="BD158" s="2"/>
      <c r="BE158" s="2"/>
      <c r="BF158" s="2"/>
    </row>
    <row r="159" spans="1:58" x14ac:dyDescent="0.3">
      <c r="A159" s="2"/>
      <c r="B159" s="2"/>
      <c r="C159" s="2"/>
      <c r="D159" s="2"/>
      <c r="E159" s="2"/>
      <c r="F159" s="2"/>
      <c r="G159" s="2"/>
      <c r="H159" s="18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</row>
    <row r="160" spans="1:58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</row>
    <row r="161" spans="1:58" x14ac:dyDescent="0.3">
      <c r="A161" s="2"/>
      <c r="B161" s="2"/>
      <c r="C161" s="1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</row>
    <row r="162" spans="1:58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</row>
    <row r="163" spans="1:58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8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</row>
    <row r="164" spans="1:58" x14ac:dyDescent="0.3">
      <c r="A164" s="2"/>
      <c r="B164" s="2"/>
      <c r="C164" s="2"/>
      <c r="D164" s="2"/>
      <c r="E164" s="2"/>
      <c r="F164" s="2"/>
      <c r="G164" s="2"/>
      <c r="H164" s="18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18"/>
      <c r="Y164" s="2"/>
      <c r="Z164" s="2"/>
      <c r="AA164" s="2"/>
      <c r="AB164" s="18"/>
      <c r="AC164" s="2"/>
      <c r="AD164" s="2"/>
      <c r="AE164" s="2"/>
      <c r="AF164" s="2"/>
      <c r="AG164" s="2"/>
      <c r="AH164" s="2"/>
      <c r="AI164" s="18"/>
      <c r="AJ164" s="2"/>
      <c r="AK164" s="2"/>
      <c r="AL164" s="2"/>
      <c r="AM164" s="2"/>
      <c r="AN164" s="2"/>
      <c r="AO164" s="2"/>
      <c r="AP164" s="2"/>
      <c r="AQ164" s="2"/>
      <c r="AR164" s="18"/>
      <c r="AS164" s="2"/>
      <c r="AT164" s="2"/>
      <c r="AU164" s="2"/>
      <c r="AV164" s="2"/>
      <c r="AW164" s="2"/>
      <c r="AX164" s="2"/>
      <c r="AY164" s="18"/>
      <c r="AZ164" s="2"/>
      <c r="BA164" s="2"/>
      <c r="BB164" s="2"/>
      <c r="BC164" s="2"/>
      <c r="BD164" s="2"/>
      <c r="BE164" s="2"/>
      <c r="BF164" s="2"/>
    </row>
    <row r="165" spans="1:58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</row>
    <row r="166" spans="1:58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</row>
    <row r="167" spans="1:58" x14ac:dyDescent="0.3">
      <c r="A167" s="2"/>
      <c r="B167" s="2"/>
      <c r="C167" s="1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</row>
    <row r="168" spans="1:58" x14ac:dyDescent="0.3">
      <c r="A168" s="2"/>
      <c r="B168" s="2"/>
      <c r="C168" s="2"/>
      <c r="D168" s="2"/>
      <c r="E168" s="2"/>
      <c r="F168" s="2"/>
      <c r="G168" s="2"/>
      <c r="H168" s="18"/>
      <c r="I168" s="2"/>
      <c r="J168" s="2"/>
      <c r="K168" s="2"/>
      <c r="L168" s="2"/>
      <c r="M168" s="2"/>
      <c r="N168" s="2"/>
      <c r="O168" s="18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</row>
    <row r="169" spans="1:58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18"/>
      <c r="Y169" s="2"/>
      <c r="Z169" s="2"/>
      <c r="AA169" s="2"/>
      <c r="AB169" s="18"/>
      <c r="AC169" s="2"/>
      <c r="AD169" s="2"/>
      <c r="AE169" s="2"/>
      <c r="AF169" s="2"/>
      <c r="AG169" s="2"/>
      <c r="AH169" s="2"/>
      <c r="AI169" s="18"/>
      <c r="AJ169" s="2"/>
      <c r="AK169" s="2"/>
      <c r="AL169" s="2"/>
      <c r="AM169" s="2"/>
      <c r="AN169" s="2"/>
      <c r="AO169" s="2"/>
      <c r="AP169" s="2"/>
      <c r="AQ169" s="2"/>
      <c r="AR169" s="18"/>
      <c r="AS169" s="2"/>
      <c r="AT169" s="2"/>
      <c r="AU169" s="2"/>
      <c r="AV169" s="2"/>
      <c r="AW169" s="2"/>
      <c r="AX169" s="2"/>
      <c r="AY169" s="18"/>
      <c r="AZ169" s="2"/>
      <c r="BA169" s="2"/>
      <c r="BB169" s="2"/>
      <c r="BC169" s="2"/>
      <c r="BD169" s="2"/>
      <c r="BE169" s="2"/>
      <c r="BF169" s="2"/>
    </row>
    <row r="170" spans="1:58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</row>
    <row r="171" spans="1:58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</row>
    <row r="172" spans="1:58" x14ac:dyDescent="0.3">
      <c r="A172" s="2"/>
      <c r="B172" s="2"/>
      <c r="C172" s="1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8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</row>
    <row r="173" spans="1:58" x14ac:dyDescent="0.3">
      <c r="A173" s="2"/>
      <c r="B173" s="2"/>
      <c r="C173" s="2"/>
      <c r="D173" s="2"/>
      <c r="E173" s="2"/>
      <c r="F173" s="2"/>
      <c r="G173" s="2"/>
      <c r="H173" s="18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18"/>
      <c r="Y173" s="2"/>
      <c r="Z173" s="2"/>
      <c r="AA173" s="2"/>
      <c r="AB173" s="18"/>
      <c r="AC173" s="2"/>
      <c r="AD173" s="2"/>
      <c r="AE173" s="2"/>
      <c r="AF173" s="2"/>
      <c r="AG173" s="2"/>
      <c r="AH173" s="2"/>
      <c r="AI173" s="18"/>
      <c r="AJ173" s="2"/>
      <c r="AK173" s="2"/>
      <c r="AL173" s="2"/>
      <c r="AM173" s="2"/>
      <c r="AN173" s="2"/>
      <c r="AO173" s="2"/>
      <c r="AP173" s="2"/>
      <c r="AQ173" s="2"/>
      <c r="AR173" s="18"/>
      <c r="AS173" s="2"/>
      <c r="AT173" s="2"/>
      <c r="AU173" s="2"/>
      <c r="AV173" s="2"/>
      <c r="AW173" s="2"/>
      <c r="AX173" s="2"/>
      <c r="AY173" s="18"/>
      <c r="AZ173" s="2"/>
      <c r="BA173" s="2"/>
      <c r="BB173" s="2"/>
      <c r="BC173" s="2"/>
      <c r="BD173" s="2"/>
      <c r="BE173" s="2"/>
      <c r="BF173" s="2"/>
    </row>
    <row r="174" spans="1:58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</row>
    <row r="175" spans="1:58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</row>
    <row r="176" spans="1:58" x14ac:dyDescent="0.3">
      <c r="A176" s="2"/>
      <c r="B176" s="2"/>
      <c r="C176" s="1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</row>
    <row r="177" spans="1:58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8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</row>
    <row r="178" spans="1:58" x14ac:dyDescent="0.3">
      <c r="A178" s="2"/>
      <c r="B178" s="2"/>
      <c r="C178" s="2"/>
      <c r="D178" s="2"/>
      <c r="E178" s="2"/>
      <c r="F178" s="2"/>
      <c r="G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18"/>
      <c r="Y178" s="2"/>
      <c r="Z178" s="2"/>
      <c r="AA178" s="2"/>
      <c r="AB178" s="18"/>
      <c r="AC178" s="2"/>
      <c r="AD178" s="2"/>
      <c r="AE178" s="2"/>
      <c r="AF178" s="2"/>
      <c r="AG178" s="2"/>
      <c r="AH178" s="2"/>
      <c r="AI178" s="18"/>
      <c r="AJ178" s="2"/>
      <c r="AK178" s="2"/>
      <c r="AL178" s="2"/>
      <c r="AM178" s="2"/>
      <c r="AN178" s="2"/>
      <c r="AO178" s="2"/>
      <c r="AP178" s="2"/>
      <c r="AQ178" s="2"/>
      <c r="AR178" s="18"/>
      <c r="AS178" s="2"/>
      <c r="AT178" s="2"/>
      <c r="AU178" s="2"/>
      <c r="AV178" s="2"/>
      <c r="AW178" s="2"/>
      <c r="AX178" s="2"/>
      <c r="AY178" s="18"/>
      <c r="AZ178" s="2"/>
      <c r="BA178" s="2"/>
      <c r="BB178" s="2"/>
      <c r="BC178" s="2"/>
      <c r="BD178" s="2"/>
      <c r="BE178" s="2"/>
      <c r="BF178" s="2"/>
    </row>
    <row r="179" spans="1:58" x14ac:dyDescent="0.3">
      <c r="A179" s="2"/>
      <c r="B179" s="2"/>
      <c r="C179" s="2"/>
      <c r="D179" s="2"/>
      <c r="E179" s="2"/>
      <c r="F179" s="2"/>
      <c r="G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</row>
    <row r="180" spans="1:58" x14ac:dyDescent="0.3">
      <c r="A180" s="2"/>
      <c r="B180" s="2"/>
      <c r="C180" s="2"/>
      <c r="D180" s="2"/>
      <c r="E180" s="2"/>
      <c r="F180" s="2"/>
      <c r="G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</row>
    <row r="181" spans="1:58" x14ac:dyDescent="0.3">
      <c r="A181" s="2"/>
      <c r="B181" s="2"/>
      <c r="C181" s="18"/>
      <c r="D181" s="2"/>
      <c r="E181" s="2"/>
      <c r="F181" s="2"/>
      <c r="G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</row>
    <row r="182" spans="1:58" x14ac:dyDescent="0.3">
      <c r="A182" s="2"/>
      <c r="B182" s="2"/>
      <c r="C182" s="2"/>
      <c r="D182" s="2"/>
      <c r="E182" s="2"/>
      <c r="F182" s="2"/>
      <c r="G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</row>
    <row r="183" spans="1:58" x14ac:dyDescent="0.3">
      <c r="A183" s="2"/>
      <c r="B183" s="2"/>
      <c r="C183" s="2"/>
      <c r="D183" s="2"/>
      <c r="E183" s="2"/>
      <c r="F183" s="2"/>
      <c r="G183" s="2"/>
      <c r="J183" s="2"/>
      <c r="K183" s="2"/>
      <c r="L183" s="2"/>
      <c r="M183" s="2"/>
      <c r="N183" s="2"/>
      <c r="O183" s="18"/>
      <c r="P183" s="2"/>
      <c r="Q183" s="2"/>
      <c r="R183" s="2"/>
      <c r="S183" s="2"/>
      <c r="T183" s="2"/>
      <c r="U183" s="2"/>
      <c r="V183" s="2"/>
      <c r="W183" s="2"/>
      <c r="X183" s="18"/>
      <c r="Y183" s="2"/>
      <c r="Z183" s="2"/>
      <c r="AA183" s="2"/>
      <c r="AB183" s="18"/>
      <c r="AC183" s="2"/>
      <c r="AD183" s="2"/>
      <c r="AE183" s="2"/>
      <c r="AF183" s="2"/>
      <c r="AG183" s="2"/>
      <c r="AH183" s="2"/>
      <c r="AI183" s="18"/>
      <c r="AJ183" s="2"/>
      <c r="AK183" s="2"/>
      <c r="AL183" s="2"/>
      <c r="AM183" s="2"/>
      <c r="AN183" s="2"/>
      <c r="AO183" s="2"/>
      <c r="AP183" s="2"/>
      <c r="AQ183" s="2"/>
      <c r="AR183" s="18"/>
      <c r="AS183" s="2"/>
      <c r="AT183" s="2"/>
      <c r="AU183" s="2"/>
      <c r="AV183" s="2"/>
      <c r="AW183" s="2"/>
      <c r="AX183" s="2"/>
      <c r="AY183" s="18"/>
      <c r="AZ183" s="2"/>
      <c r="BA183" s="2"/>
      <c r="BB183" s="2"/>
      <c r="BC183" s="2"/>
      <c r="BD183" s="2"/>
      <c r="BE183" s="2"/>
      <c r="BF183" s="2"/>
    </row>
    <row r="184" spans="1:58" x14ac:dyDescent="0.3">
      <c r="A184" s="2"/>
      <c r="B184" s="2"/>
      <c r="C184" s="2"/>
      <c r="D184" s="2"/>
      <c r="E184" s="2"/>
      <c r="F184" s="2"/>
      <c r="G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</row>
    <row r="185" spans="1:58" x14ac:dyDescent="0.3">
      <c r="A185" s="2"/>
      <c r="B185" s="2"/>
      <c r="C185" s="2"/>
      <c r="D185" s="2"/>
      <c r="E185" s="2"/>
      <c r="F185" s="2"/>
      <c r="G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</row>
    <row r="186" spans="1:58" x14ac:dyDescent="0.3"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</row>
    <row r="187" spans="1:58" x14ac:dyDescent="0.3"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</row>
    <row r="188" spans="1:58" x14ac:dyDescent="0.3">
      <c r="J188" s="2"/>
      <c r="K188" s="2"/>
      <c r="L188" s="2"/>
      <c r="M188" s="2"/>
      <c r="N188" s="2"/>
      <c r="O188" s="18"/>
      <c r="P188" s="2"/>
      <c r="Q188" s="2"/>
      <c r="R188" s="2"/>
      <c r="S188" s="2"/>
      <c r="T188" s="2"/>
      <c r="U188" s="2"/>
      <c r="V188" s="2"/>
      <c r="W188" s="2"/>
      <c r="X188" s="18"/>
      <c r="Y188" s="2"/>
      <c r="Z188" s="2"/>
      <c r="AA188" s="2"/>
      <c r="AB188" s="18"/>
      <c r="AC188" s="2"/>
      <c r="AD188" s="2"/>
      <c r="AE188" s="2"/>
      <c r="AF188" s="2"/>
      <c r="AG188" s="2"/>
      <c r="AH188" s="2"/>
      <c r="AI188" s="18"/>
      <c r="AJ188" s="2"/>
      <c r="AK188" s="2"/>
      <c r="AL188" s="2"/>
      <c r="AM188" s="2"/>
      <c r="AN188" s="2"/>
      <c r="AO188" s="2"/>
      <c r="AP188" s="2"/>
      <c r="AQ188" s="2"/>
      <c r="AR188" s="18"/>
      <c r="AS188" s="2"/>
      <c r="AT188" s="2"/>
      <c r="AU188" s="2"/>
      <c r="AV188" s="2"/>
      <c r="AW188" s="2"/>
      <c r="AX188" s="2"/>
      <c r="AY188" s="18"/>
      <c r="AZ188" s="2"/>
      <c r="BA188" s="2"/>
      <c r="BB188" s="2"/>
      <c r="BC188" s="2"/>
      <c r="BD188" s="2"/>
      <c r="BE188" s="2"/>
      <c r="BF188" s="2"/>
    </row>
    <row r="189" spans="1:58" x14ac:dyDescent="0.3"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</row>
    <row r="190" spans="1:58" x14ac:dyDescent="0.3"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</row>
    <row r="191" spans="1:58" x14ac:dyDescent="0.3"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</row>
    <row r="192" spans="1:58" x14ac:dyDescent="0.3">
      <c r="J192" s="2"/>
      <c r="K192" s="2"/>
      <c r="L192" s="2"/>
      <c r="M192" s="2"/>
      <c r="N192" s="2"/>
      <c r="O192" s="18"/>
      <c r="P192" s="2"/>
      <c r="Q192" s="2"/>
      <c r="R192" s="2"/>
      <c r="S192" s="2"/>
      <c r="T192" s="2"/>
      <c r="U192" s="2"/>
      <c r="V192" s="2"/>
      <c r="W192" s="2"/>
      <c r="X192" s="18"/>
      <c r="Y192" s="2"/>
      <c r="Z192" s="2"/>
      <c r="AA192" s="2"/>
      <c r="AB192" s="18"/>
      <c r="AC192" s="2"/>
      <c r="AD192" s="2"/>
      <c r="AE192" s="2"/>
      <c r="AF192" s="2"/>
      <c r="AG192" s="2"/>
      <c r="AH192" s="2"/>
      <c r="AI192" s="18"/>
      <c r="AJ192" s="2"/>
      <c r="AK192" s="2"/>
      <c r="AL192" s="2"/>
      <c r="AM192" s="2"/>
      <c r="AN192" s="2"/>
      <c r="AO192" s="2"/>
      <c r="AP192" s="2"/>
      <c r="AQ192" s="2"/>
      <c r="AR192" s="18"/>
      <c r="AS192" s="2"/>
      <c r="AT192" s="2"/>
      <c r="AU192" s="2"/>
      <c r="AV192" s="2"/>
      <c r="AW192" s="2"/>
      <c r="AX192" s="2"/>
      <c r="AY192" s="18"/>
      <c r="AZ192" s="2"/>
      <c r="BA192" s="2"/>
      <c r="BB192" s="2"/>
      <c r="BC192" s="2"/>
      <c r="BD192" s="2"/>
      <c r="BE192" s="2"/>
      <c r="BF192" s="2"/>
    </row>
    <row r="193" spans="10:58" x14ac:dyDescent="0.3"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</row>
    <row r="194" spans="10:58" x14ac:dyDescent="0.3"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</row>
    <row r="195" spans="10:58" x14ac:dyDescent="0.3"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</row>
    <row r="196" spans="10:58" x14ac:dyDescent="0.3"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</row>
    <row r="197" spans="10:58" x14ac:dyDescent="0.3">
      <c r="J197" s="2"/>
      <c r="K197" s="2"/>
      <c r="L197" s="2"/>
      <c r="M197" s="2"/>
      <c r="N197" s="2"/>
      <c r="O197" s="18"/>
      <c r="P197" s="2"/>
      <c r="Q197" s="2"/>
      <c r="R197" s="2"/>
      <c r="S197" s="2"/>
      <c r="T197" s="2"/>
      <c r="U197" s="2"/>
      <c r="V197" s="2"/>
      <c r="W197" s="2"/>
      <c r="X197" s="18"/>
      <c r="Y197" s="2"/>
      <c r="Z197" s="2"/>
      <c r="AA197" s="2"/>
      <c r="AB197" s="18"/>
      <c r="AC197" s="2"/>
      <c r="AD197" s="2"/>
      <c r="AE197" s="2"/>
      <c r="AF197" s="2"/>
      <c r="AG197" s="2"/>
      <c r="AH197" s="2"/>
      <c r="AI197" s="18"/>
      <c r="AJ197" s="2"/>
      <c r="AK197" s="2"/>
      <c r="AL197" s="2"/>
      <c r="AM197" s="2"/>
      <c r="AN197" s="2"/>
      <c r="AO197" s="2"/>
      <c r="AP197" s="2"/>
      <c r="AQ197" s="2"/>
      <c r="AR197" s="18"/>
      <c r="AS197" s="2"/>
      <c r="AT197" s="2"/>
      <c r="AU197" s="2"/>
      <c r="AV197" s="2"/>
      <c r="AW197" s="2"/>
      <c r="AX197" s="2"/>
      <c r="AY197" s="18"/>
      <c r="AZ197" s="2"/>
      <c r="BA197" s="2"/>
      <c r="BB197" s="2"/>
      <c r="BC197" s="2"/>
      <c r="BD197" s="2"/>
      <c r="BE197" s="2"/>
      <c r="BF197" s="2"/>
    </row>
    <row r="198" spans="10:58" x14ac:dyDescent="0.3"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</row>
    <row r="199" spans="10:58" x14ac:dyDescent="0.3"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</row>
    <row r="200" spans="10:58" x14ac:dyDescent="0.3"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</row>
    <row r="201" spans="10:58" x14ac:dyDescent="0.3"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</row>
  </sheetData>
  <sheetProtection algorithmName="SHA-512" hashValue="aO0VcEASr3spgY7oKbIDlxi77+bVjVSBsMSMR5NxNFenTm1mbn6r+UAUxGFR0oJMq7Rnf3QPDpL2rWNxIX2abg==" saltValue="KbSW/4Sk47J0D0tcS7o11Q==" spinCount="100000" sheet="1" selectLockedCells="1"/>
  <mergeCells count="21">
    <mergeCell ref="A48:D65"/>
    <mergeCell ref="A39:D39"/>
    <mergeCell ref="A40:D40"/>
    <mergeCell ref="A37:D37"/>
    <mergeCell ref="C24:F24"/>
    <mergeCell ref="A33:D34"/>
    <mergeCell ref="A35:D35"/>
    <mergeCell ref="A36:D36"/>
    <mergeCell ref="F40:G40"/>
    <mergeCell ref="F33:G34"/>
    <mergeCell ref="F36:G36"/>
    <mergeCell ref="F37:G37"/>
    <mergeCell ref="F38:G38"/>
    <mergeCell ref="F39:G39"/>
    <mergeCell ref="F17:J17"/>
    <mergeCell ref="F19:J19"/>
    <mergeCell ref="F12:J12"/>
    <mergeCell ref="F14:J14"/>
    <mergeCell ref="A1:J1"/>
    <mergeCell ref="F4:J4"/>
    <mergeCell ref="F9:J9"/>
  </mergeCells>
  <conditionalFormatting sqref="J6">
    <cfRule type="expression" dxfId="3" priority="3">
      <formula>PartnerId=""</formula>
    </cfRule>
  </conditionalFormatting>
  <conditionalFormatting sqref="J2">
    <cfRule type="expression" dxfId="2" priority="5">
      <formula>PartnerId=""</formula>
    </cfRule>
  </conditionalFormatting>
  <conditionalFormatting sqref="J11">
    <cfRule type="expression" dxfId="1" priority="2">
      <formula>PartnerId=""</formula>
    </cfRule>
  </conditionalFormatting>
  <conditionalFormatting sqref="J16">
    <cfRule type="expression" dxfId="0" priority="1">
      <formula>PartnerId=""</formula>
    </cfRule>
  </conditionalFormatting>
  <dataValidations count="3">
    <dataValidation type="date" showInputMessage="1" showErrorMessage="1" errorTitle="Ugyldig slutdato" error="Slutdatoen skal være i projektperioden og ikke tidligere end periodestartdatoen." sqref="C23">
      <formula1>IF(#REF!="",#REF!,#REF!)</formula1>
      <formula2>#REF!</formula2>
    </dataValidation>
    <dataValidation type="textLength" operator="lessThanOrEqual" allowBlank="1" showInputMessage="1" showErrorMessage="1" sqref="A48:E65">
      <formula1>500</formula1>
    </dataValidation>
    <dataValidation type="whole" operator="greaterThanOrEqual" allowBlank="1" showInputMessage="1" showErrorMessage="1" errorTitle="Ugyldigt beløb" error="Der kan kun indtastes positive heltal." sqref="F36:G36 F37:G37 F38:G38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workbookViewId="0">
      <selection activeCell="B4" sqref="B4"/>
    </sheetView>
  </sheetViews>
  <sheetFormatPr defaultRowHeight="14.4" x14ac:dyDescent="0.3"/>
  <cols>
    <col min="1" max="1" width="17.33203125" customWidth="1"/>
  </cols>
  <sheetData>
    <row r="2" spans="1:2" x14ac:dyDescent="0.3">
      <c r="A2" t="s">
        <v>12</v>
      </c>
      <c r="B2">
        <v>30000</v>
      </c>
    </row>
    <row r="3" spans="1:2" x14ac:dyDescent="0.3">
      <c r="A3" t="s">
        <v>13</v>
      </c>
      <c r="B3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Torben Midtgaard Poulsen</dc:creator>
  <cp:lastModifiedBy>Torben Midtgaard Poulsen</cp:lastModifiedBy>
  <dcterms:created xsi:type="dcterms:W3CDTF">2020-04-06T07:21:55Z</dcterms:created>
  <dcterms:modified xsi:type="dcterms:W3CDTF">2020-09-16T09:10:06Z</dcterms:modified>
</cp:coreProperties>
</file>