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alent\Erhvervsforsker\Skabeloner\Afrapportering\ErhvervsPostdoc - ny model, efter 2015\"/>
    </mc:Choice>
  </mc:AlternateContent>
  <bookViews>
    <workbookView xWindow="480" yWindow="36" windowWidth="20016" windowHeight="6768"/>
  </bookViews>
  <sheets>
    <sheet name="Regnskab, forskningsinstitution" sheetId="1" r:id="rId1"/>
    <sheet name="lookups" sheetId="4" state="hidden" r:id="rId2"/>
  </sheets>
  <definedNames>
    <definedName name="_xlnm.Print_Area" localSheetId="0">'Regnskab, forskningsinstitution'!$B$14:$K$38</definedName>
  </definedNames>
  <calcPr calcId="162913"/>
</workbook>
</file>

<file path=xl/calcChain.xml><?xml version="1.0" encoding="utf-8"?>
<calcChain xmlns="http://schemas.openxmlformats.org/spreadsheetml/2006/main">
  <c r="F32" i="1" l="1"/>
  <c r="D32" i="1"/>
  <c r="H33" i="1" l="1"/>
  <c r="H31" i="1" l="1"/>
  <c r="H32" i="1" s="1"/>
  <c r="D34" i="1" l="1"/>
  <c r="D35" i="1" l="1"/>
  <c r="F34" i="1"/>
  <c r="F35" i="1" s="1"/>
  <c r="H35" i="1" l="1"/>
  <c r="H34" i="1"/>
</calcChain>
</file>

<file path=xl/sharedStrings.xml><?xml version="1.0" encoding="utf-8"?>
<sst xmlns="http://schemas.openxmlformats.org/spreadsheetml/2006/main" count="65" uniqueCount="54">
  <si>
    <t>Vejledning</t>
  </si>
  <si>
    <t>Support &amp; links</t>
  </si>
  <si>
    <t>Sats</t>
  </si>
  <si>
    <t>Udgiftstype</t>
  </si>
  <si>
    <t>I alt</t>
  </si>
  <si>
    <t>Løn / vederlag</t>
  </si>
  <si>
    <t>Udstyr, materiale og andre udgifter</t>
  </si>
  <si>
    <t>Grundoplysninger</t>
  </si>
  <si>
    <t>Projekttitel</t>
  </si>
  <si>
    <t>Innovationsfonden</t>
  </si>
  <si>
    <t>ErhvervsPostdoc - projektregnskab for forskningsinstitution</t>
  </si>
  <si>
    <t xml:space="preserve"> </t>
  </si>
  <si>
    <t>Opgørelse</t>
  </si>
  <si>
    <t>Bevilget tilskud fra Innovationsfonden</t>
  </si>
  <si>
    <t>Regnskab</t>
  </si>
  <si>
    <t>OBS: Man kan ikke søge om mere tilskud til hver udgiftstype, end man har haft af udgifter.</t>
  </si>
  <si>
    <t>Regnskabsperiodes startdato</t>
  </si>
  <si>
    <t>Regnskabsperiodes slutdato</t>
  </si>
  <si>
    <t>Oplysninger om projekt og regnskabsperiode</t>
  </si>
  <si>
    <t>1. Udfyld grundoplysninger om projektet og regnskabsperioden</t>
  </si>
  <si>
    <t>Realiserede projektudgifter</t>
  </si>
  <si>
    <t>Forudbetalt tilskud fra Innovationsfonden (85% af bevilget tilskud)</t>
  </si>
  <si>
    <t>Forskel på bevilget og samlet udbetalt tilskud</t>
  </si>
  <si>
    <t>2. Udfyld det samlede bevilgede tilskud for henholdsvis løn/vederlag og udstyr/materiale/andet</t>
  </si>
  <si>
    <t>3. Udfyld realiserede projektudgifter for løn/vederlag og udstyr/materiale/andet</t>
  </si>
  <si>
    <t>Forskningsinstitutions navn</t>
  </si>
  <si>
    <t>Projektets startdato</t>
  </si>
  <si>
    <t>Projektets slutdato</t>
  </si>
  <si>
    <t>Forskningsinstitutions cvr-nr.</t>
  </si>
  <si>
    <t>Forskningsinstitutions EAN-nr.</t>
  </si>
  <si>
    <t>Sagsnummer i e-grant</t>
  </si>
  <si>
    <t>Evt. bemærkninger</t>
  </si>
  <si>
    <t>Checkliste</t>
  </si>
  <si>
    <t>Regnskabsperioden ligger indenfor projektperioden</t>
  </si>
  <si>
    <t>Realiserede projektudgifter er indtastet</t>
  </si>
  <si>
    <t>Forklar her grundene til afvigelser mellem det bevilgede og det samlede udbetalte tilskud for udgiftstyperne:</t>
  </si>
  <si>
    <t>Ja</t>
  </si>
  <si>
    <t>Nej</t>
  </si>
  <si>
    <t>ü</t>
  </si>
  <si>
    <t>X</t>
  </si>
  <si>
    <t>Udfyld alle de hvide felter. Grå felter udfyldes automatisk.</t>
  </si>
  <si>
    <t>Bevilget tilskud er indtastet</t>
  </si>
  <si>
    <t>Projekttitel, sagsnummer og oplysninger om forskningsinstitution er indtastet</t>
  </si>
  <si>
    <t>Projektperiode og regnskabsperiode er indtastet</t>
  </si>
  <si>
    <t>Forklaring på evt. afvigelser indtastet</t>
  </si>
  <si>
    <t>Tilskud til udbetaling / tilbagebetaling</t>
  </si>
  <si>
    <t>support.e-grant@ufm.dk</t>
  </si>
  <si>
    <t xml:space="preserve">Faglige spørgsmål kan rettes til: </t>
  </si>
  <si>
    <t>erhvervsforsker@innofond.dk</t>
  </si>
  <si>
    <t xml:space="preserve">Spørgsmål om udbetaling kan rettes til: </t>
  </si>
  <si>
    <t>4. Udfyld evt. andet beløb under 'Tilskud til udbetaling / tilbagebetaling', hvis formlen ikke passer</t>
  </si>
  <si>
    <t>5. Forklar kort grunde til evt. afvigelser mellem bevilget og samlet udbetalt tilskud</t>
  </si>
  <si>
    <t xml:space="preserve">Spørgsmål om e-grant kan rettes til: 
</t>
  </si>
  <si>
    <t>oekonomiogregnskab@innofond.dk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</si>
</sst>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&quot;kr.&quot;\ * #,##0_ ;_ &quot;kr.&quot;\ * \-#,##0_ ;_ &quot;kr.&quot;\ * &quot;-&quot;_ ;_ @_ "/>
    <numFmt numFmtId="165" formatCode="_ * #,##0_ ;_ * \-#,##0_ ;_ * &quot;-&quot;_ ;_ @_ "/>
    <numFmt numFmtId="166" formatCode="_ &quot;kr.&quot;\ * #,##0.00_ ;_ &quot;kr.&quot;\ * \-#,##0.00_ ;_ &quot;kr.&quot;\ * &quot;-&quot;??_ ;_ @_ "/>
    <numFmt numFmtId="167" formatCode="_ * #,##0.00_ ;_ * \-#,##0.00_ ;_ * &quot;-&quot;??_ ;_ @_ "/>
    <numFmt numFmtId="168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sz val="10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</font>
    <font>
      <u/>
      <sz val="12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rgb="FF00B050"/>
      <name val="Wingdings"/>
      <charset val="2"/>
    </font>
    <font>
      <b/>
      <sz val="14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58800012207406E-2"/>
        <bgColor indexed="64"/>
      </patternFill>
    </fill>
    <fill>
      <patternFill patternType="solid">
        <fgColor rgb="FF249448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349955748161259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166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165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1" fillId="0" borderId="0"/>
    <xf numFmtId="0" fontId="19" fillId="0" borderId="0" applyNumberFormat="0" applyFill="0" applyBorder="0" applyAlignment="0" applyProtection="0"/>
  </cellStyleXfs>
  <cellXfs count="110">
    <xf numFmtId="0" fontId="0" fillId="0" borderId="0" xfId="0"/>
    <xf numFmtId="0" fontId="0" fillId="0" borderId="0" xfId="0"/>
    <xf numFmtId="10" fontId="0" fillId="0" borderId="0" xfId="0" applyNumberFormat="1"/>
    <xf numFmtId="0" fontId="0" fillId="6" borderId="0" xfId="0" applyFont="1" applyFill="1" applyProtection="1"/>
    <xf numFmtId="0" fontId="7" fillId="6" borderId="0" xfId="0" applyFont="1" applyFill="1" applyProtection="1"/>
    <xf numFmtId="0" fontId="7" fillId="2" borderId="0" xfId="2" applyFont="1" applyFill="1" applyBorder="1" applyProtection="1"/>
    <xf numFmtId="0" fontId="0" fillId="0" borderId="0" xfId="0" applyFont="1" applyProtection="1"/>
    <xf numFmtId="0" fontId="9" fillId="2" borderId="1" xfId="2" applyFont="1" applyFill="1" applyBorder="1" applyProtection="1"/>
    <xf numFmtId="0" fontId="9" fillId="2" borderId="2" xfId="2" applyFont="1" applyFill="1" applyBorder="1" applyProtection="1"/>
    <xf numFmtId="0" fontId="9" fillId="6" borderId="3" xfId="2" applyFont="1" applyFill="1" applyBorder="1" applyProtection="1"/>
    <xf numFmtId="0" fontId="9" fillId="2" borderId="4" xfId="2" applyFont="1" applyFill="1" applyBorder="1" applyProtection="1"/>
    <xf numFmtId="0" fontId="9" fillId="2" borderId="5" xfId="2" applyFont="1" applyFill="1" applyBorder="1" applyProtection="1"/>
    <xf numFmtId="0" fontId="9" fillId="2" borderId="6" xfId="2" applyFont="1" applyFill="1" applyBorder="1" applyProtection="1"/>
    <xf numFmtId="0" fontId="9" fillId="2" borderId="7" xfId="2" applyFont="1" applyFill="1" applyBorder="1" applyProtection="1"/>
    <xf numFmtId="0" fontId="9" fillId="2" borderId="8" xfId="2" applyFont="1" applyFill="1" applyBorder="1" applyProtection="1"/>
    <xf numFmtId="0" fontId="0" fillId="0" borderId="0" xfId="2" applyFont="1" applyProtection="1"/>
    <xf numFmtId="0" fontId="11" fillId="2" borderId="1" xfId="2" applyFont="1" applyFill="1" applyBorder="1" applyProtection="1"/>
    <xf numFmtId="0" fontId="9" fillId="2" borderId="3" xfId="2" applyFont="1" applyFill="1" applyBorder="1" applyProtection="1"/>
    <xf numFmtId="0" fontId="11" fillId="2" borderId="4" xfId="2" applyFont="1" applyFill="1" applyBorder="1" applyProtection="1"/>
    <xf numFmtId="0" fontId="1" fillId="2" borderId="2" xfId="2" applyFont="1" applyFill="1" applyBorder="1" applyProtection="1"/>
    <xf numFmtId="0" fontId="1" fillId="2" borderId="0" xfId="2" applyFont="1" applyFill="1" applyBorder="1" applyProtection="1"/>
    <xf numFmtId="0" fontId="1" fillId="2" borderId="0" xfId="2" applyFont="1" applyFill="1" applyBorder="1" applyAlignment="1" applyProtection="1">
      <alignment vertical="center" wrapText="1"/>
    </xf>
    <xf numFmtId="0" fontId="1" fillId="2" borderId="7" xfId="2" applyFont="1" applyFill="1" applyBorder="1" applyProtection="1"/>
    <xf numFmtId="0" fontId="6" fillId="6" borderId="0" xfId="0" applyFont="1" applyFill="1" applyAlignment="1" applyProtection="1">
      <alignment vertical="center"/>
    </xf>
    <xf numFmtId="0" fontId="6" fillId="2" borderId="0" xfId="2" applyFont="1" applyFill="1" applyBorder="1" applyProtection="1"/>
    <xf numFmtId="0" fontId="7" fillId="2" borderId="0" xfId="2" quotePrefix="1" applyFont="1" applyFill="1" applyBorder="1" applyAlignment="1" applyProtection="1"/>
    <xf numFmtId="0" fontId="7" fillId="2" borderId="0" xfId="2" applyFont="1" applyFill="1" applyBorder="1" applyAlignment="1" applyProtection="1">
      <alignment vertical="center" wrapText="1"/>
    </xf>
    <xf numFmtId="0" fontId="15" fillId="2" borderId="0" xfId="8" applyFont="1" applyFill="1" applyBorder="1" applyAlignment="1" applyProtection="1">
      <alignment horizontal="left" vertical="center"/>
    </xf>
    <xf numFmtId="0" fontId="7" fillId="2" borderId="0" xfId="2" applyFont="1" applyFill="1" applyBorder="1" applyAlignment="1" applyProtection="1">
      <alignment horizontal="left" vertical="center" wrapText="1"/>
    </xf>
    <xf numFmtId="0" fontId="0" fillId="6" borderId="0" xfId="0" applyFont="1" applyFill="1" applyAlignment="1" applyProtection="1"/>
    <xf numFmtId="0" fontId="9" fillId="2" borderId="5" xfId="2" applyFont="1" applyFill="1" applyBorder="1" applyAlignment="1" applyProtection="1"/>
    <xf numFmtId="0" fontId="7" fillId="6" borderId="0" xfId="0" applyFont="1" applyFill="1" applyBorder="1" applyAlignment="1" applyProtection="1"/>
    <xf numFmtId="0" fontId="9" fillId="2" borderId="4" xfId="2" applyFont="1" applyFill="1" applyBorder="1" applyAlignment="1" applyProtection="1"/>
    <xf numFmtId="0" fontId="7" fillId="4" borderId="10" xfId="2" applyFont="1" applyFill="1" applyBorder="1" applyAlignment="1" applyProtection="1">
      <alignment horizontal="left" vertical="center" wrapText="1" indent="1"/>
    </xf>
    <xf numFmtId="0" fontId="7" fillId="4" borderId="9" xfId="2" applyFont="1" applyFill="1" applyBorder="1" applyAlignment="1" applyProtection="1">
      <alignment horizontal="left" vertical="center" wrapText="1" indent="1"/>
    </xf>
    <xf numFmtId="0" fontId="7" fillId="7" borderId="10" xfId="0" applyFont="1" applyFill="1" applyBorder="1" applyAlignment="1" applyProtection="1">
      <alignment horizontal="left" vertical="center" indent="1"/>
    </xf>
    <xf numFmtId="0" fontId="7" fillId="7" borderId="9" xfId="0" applyFont="1" applyFill="1" applyBorder="1" applyAlignment="1" applyProtection="1">
      <alignment horizontal="left" vertical="center" indent="1"/>
    </xf>
    <xf numFmtId="0" fontId="8" fillId="3" borderId="10" xfId="2" applyFont="1" applyFill="1" applyBorder="1" applyAlignment="1" applyProtection="1">
      <alignment horizontal="left" vertical="center" wrapText="1" indent="1"/>
    </xf>
    <xf numFmtId="0" fontId="8" fillId="3" borderId="11" xfId="2" applyFont="1" applyFill="1" applyBorder="1" applyAlignment="1" applyProtection="1">
      <alignment horizontal="left" vertical="center" wrapText="1" indent="1"/>
    </xf>
    <xf numFmtId="0" fontId="7" fillId="2" borderId="0" xfId="2" quotePrefix="1" applyFont="1" applyFill="1" applyBorder="1" applyAlignment="1" applyProtection="1">
      <alignment horizontal="left" wrapText="1"/>
    </xf>
    <xf numFmtId="0" fontId="7" fillId="7" borderId="10" xfId="0" applyFont="1" applyFill="1" applyBorder="1" applyAlignment="1" applyProtection="1">
      <alignment horizontal="left" vertical="center" wrapText="1" indent="1"/>
    </xf>
    <xf numFmtId="0" fontId="13" fillId="6" borderId="0" xfId="0" applyFont="1" applyFill="1" applyBorder="1" applyAlignment="1" applyProtection="1">
      <alignment horizontal="left" vertical="top" wrapText="1" indent="1"/>
    </xf>
    <xf numFmtId="166" fontId="6" fillId="6" borderId="2" xfId="1" applyFont="1" applyFill="1" applyBorder="1" applyAlignment="1" applyProtection="1">
      <alignment horizontal="right" vertical="center"/>
    </xf>
    <xf numFmtId="0" fontId="7" fillId="6" borderId="2" xfId="0" applyFont="1" applyFill="1" applyBorder="1" applyAlignment="1" applyProtection="1">
      <alignment horizontal="left" vertical="center" indent="1"/>
    </xf>
    <xf numFmtId="0" fontId="0" fillId="6" borderId="4" xfId="0" applyFont="1" applyFill="1" applyBorder="1" applyAlignment="1" applyProtection="1">
      <alignment vertical="top"/>
    </xf>
    <xf numFmtId="0" fontId="0" fillId="6" borderId="0" xfId="0" applyFont="1" applyFill="1" applyBorder="1" applyAlignment="1" applyProtection="1">
      <alignment vertical="top"/>
    </xf>
    <xf numFmtId="0" fontId="9" fillId="2" borderId="0" xfId="2" applyFont="1" applyFill="1" applyBorder="1" applyProtection="1"/>
    <xf numFmtId="0" fontId="6" fillId="2" borderId="0" xfId="2" applyFont="1" applyFill="1" applyBorder="1" applyAlignment="1" applyProtection="1">
      <alignment horizontal="left" indent="1"/>
    </xf>
    <xf numFmtId="0" fontId="7" fillId="2" borderId="0" xfId="2" applyFont="1" applyFill="1" applyBorder="1" applyAlignment="1" applyProtection="1">
      <alignment horizontal="left" indent="1"/>
    </xf>
    <xf numFmtId="0" fontId="9" fillId="2" borderId="0" xfId="2" applyFont="1" applyFill="1" applyBorder="1" applyAlignment="1" applyProtection="1">
      <alignment vertical="center"/>
    </xf>
    <xf numFmtId="0" fontId="6" fillId="2" borderId="0" xfId="2" applyFont="1" applyFill="1" applyBorder="1" applyAlignment="1" applyProtection="1">
      <alignment horizontal="center" vertical="center"/>
    </xf>
    <xf numFmtId="0" fontId="6" fillId="2" borderId="0" xfId="2" applyFont="1" applyFill="1" applyBorder="1" applyAlignment="1" applyProtection="1">
      <alignment horizontal="left" vertical="center" indent="1"/>
    </xf>
    <xf numFmtId="0" fontId="17" fillId="7" borderId="9" xfId="2" applyFont="1" applyFill="1" applyBorder="1" applyAlignment="1" applyProtection="1">
      <alignment horizontal="center" vertical="center"/>
    </xf>
    <xf numFmtId="0" fontId="18" fillId="7" borderId="9" xfId="2" applyFont="1" applyFill="1" applyBorder="1" applyAlignment="1" applyProtection="1">
      <alignment horizontal="center" vertical="center"/>
    </xf>
    <xf numFmtId="0" fontId="7" fillId="2" borderId="0" xfId="2" quotePrefix="1" applyFont="1" applyFill="1" applyBorder="1" applyAlignment="1" applyProtection="1">
      <alignment vertical="top" wrapText="1"/>
    </xf>
    <xf numFmtId="0" fontId="7" fillId="2" borderId="0" xfId="2" quotePrefix="1" applyFont="1" applyFill="1" applyBorder="1" applyAlignment="1" applyProtection="1">
      <alignment vertical="top"/>
    </xf>
    <xf numFmtId="0" fontId="7" fillId="2" borderId="0" xfId="2" quotePrefix="1" applyFont="1" applyFill="1" applyBorder="1" applyAlignment="1" applyProtection="1">
      <alignment horizontal="left"/>
    </xf>
    <xf numFmtId="0" fontId="13" fillId="6" borderId="5" xfId="0" applyFont="1" applyFill="1" applyBorder="1" applyAlignment="1" applyProtection="1">
      <alignment horizontal="left" vertical="top" wrapText="1" indent="1"/>
    </xf>
    <xf numFmtId="0" fontId="8" fillId="3" borderId="12" xfId="2" applyFont="1" applyFill="1" applyBorder="1" applyAlignment="1" applyProtection="1">
      <alignment horizontal="left" vertical="center" wrapText="1" indent="1"/>
    </xf>
    <xf numFmtId="0" fontId="7" fillId="2" borderId="0" xfId="2" quotePrefix="1" applyFont="1" applyFill="1" applyBorder="1" applyAlignment="1" applyProtection="1">
      <alignment horizontal="left"/>
    </xf>
    <xf numFmtId="0" fontId="0" fillId="6" borderId="5" xfId="0" applyFont="1" applyFill="1" applyBorder="1" applyProtection="1"/>
    <xf numFmtId="0" fontId="7" fillId="6" borderId="4" xfId="0" applyFont="1" applyFill="1" applyBorder="1" applyAlignment="1" applyProtection="1">
      <alignment vertical="center"/>
    </xf>
    <xf numFmtId="0" fontId="7" fillId="6" borderId="5" xfId="0" applyFont="1" applyFill="1" applyBorder="1" applyAlignment="1" applyProtection="1">
      <alignment vertical="center"/>
    </xf>
    <xf numFmtId="166" fontId="6" fillId="6" borderId="11" xfId="1" applyFont="1" applyFill="1" applyBorder="1" applyAlignment="1" applyProtection="1">
      <alignment horizontal="left"/>
    </xf>
    <xf numFmtId="166" fontId="6" fillId="6" borderId="11" xfId="1" applyFont="1" applyFill="1" applyBorder="1" applyAlignment="1" applyProtection="1">
      <alignment horizontal="right" vertical="center"/>
    </xf>
    <xf numFmtId="0" fontId="13" fillId="6" borderId="0" xfId="0" applyFont="1" applyFill="1" applyBorder="1" applyAlignment="1" applyProtection="1">
      <alignment horizontal="left" vertical="center" wrapText="1" indent="1"/>
    </xf>
    <xf numFmtId="0" fontId="14" fillId="6" borderId="0" xfId="17" applyFont="1" applyFill="1" applyBorder="1" applyAlignment="1" applyProtection="1">
      <alignment vertical="center"/>
    </xf>
    <xf numFmtId="0" fontId="14" fillId="6" borderId="5" xfId="17" applyFont="1" applyFill="1" applyBorder="1" applyAlignment="1" applyProtection="1">
      <alignment vertical="center"/>
    </xf>
    <xf numFmtId="0" fontId="15" fillId="2" borderId="0" xfId="20" quotePrefix="1" applyFont="1" applyFill="1" applyBorder="1" applyAlignment="1" applyProtection="1">
      <alignment vertical="top"/>
    </xf>
    <xf numFmtId="0" fontId="7" fillId="2" borderId="0" xfId="2" quotePrefix="1" applyFont="1" applyFill="1" applyBorder="1" applyAlignment="1" applyProtection="1">
      <alignment horizontal="left" vertical="top" wrapText="1"/>
    </xf>
    <xf numFmtId="0" fontId="7" fillId="6" borderId="5" xfId="0" applyFont="1" applyFill="1" applyBorder="1" applyProtection="1"/>
    <xf numFmtId="0" fontId="7" fillId="2" borderId="5" xfId="2" applyFont="1" applyFill="1" applyBorder="1" applyProtection="1"/>
    <xf numFmtId="0" fontId="7" fillId="2" borderId="0" xfId="2" quotePrefix="1" applyFont="1" applyFill="1" applyBorder="1" applyAlignment="1" applyProtection="1">
      <alignment horizontal="left"/>
    </xf>
    <xf numFmtId="0" fontId="7" fillId="6" borderId="2" xfId="0" applyFont="1" applyFill="1" applyBorder="1" applyAlignment="1" applyProtection="1">
      <alignment vertical="center" wrapText="1"/>
    </xf>
    <xf numFmtId="0" fontId="6" fillId="8" borderId="10" xfId="0" applyFont="1" applyFill="1" applyBorder="1" applyAlignment="1" applyProtection="1">
      <alignment horizontal="left" vertical="center" wrapText="1" indent="1"/>
      <protection locked="0"/>
    </xf>
    <xf numFmtId="0" fontId="6" fillId="8" borderId="11" xfId="0" applyFont="1" applyFill="1" applyBorder="1" applyAlignment="1" applyProtection="1">
      <alignment horizontal="left" vertical="center" wrapText="1" indent="1"/>
      <protection locked="0"/>
    </xf>
    <xf numFmtId="0" fontId="6" fillId="8" borderId="12" xfId="0" applyFont="1" applyFill="1" applyBorder="1" applyAlignment="1" applyProtection="1">
      <alignment horizontal="left" vertical="center" wrapText="1" indent="1"/>
      <protection locked="0"/>
    </xf>
    <xf numFmtId="0" fontId="7" fillId="7" borderId="10" xfId="2" applyFont="1" applyFill="1" applyBorder="1" applyAlignment="1" applyProtection="1">
      <alignment horizontal="left" vertical="center" indent="1"/>
    </xf>
    <xf numFmtId="0" fontId="7" fillId="7" borderId="12" xfId="2" applyFont="1" applyFill="1" applyBorder="1" applyAlignment="1" applyProtection="1">
      <alignment horizontal="left" vertical="center" indent="1"/>
    </xf>
    <xf numFmtId="0" fontId="7" fillId="7" borderId="10" xfId="2" applyFont="1" applyFill="1" applyBorder="1" applyAlignment="1" applyProtection="1">
      <alignment horizontal="left" vertical="center" wrapText="1" indent="1"/>
    </xf>
    <xf numFmtId="0" fontId="7" fillId="7" borderId="12" xfId="2" applyFont="1" applyFill="1" applyBorder="1" applyAlignment="1" applyProtection="1">
      <alignment horizontal="left" vertical="center" wrapText="1" indent="1"/>
    </xf>
    <xf numFmtId="0" fontId="12" fillId="3" borderId="1" xfId="2" applyFont="1" applyFill="1" applyBorder="1" applyAlignment="1" applyProtection="1">
      <alignment horizontal="center" vertical="center"/>
    </xf>
    <xf numFmtId="0" fontId="12" fillId="3" borderId="2" xfId="2" applyFont="1" applyFill="1" applyBorder="1" applyAlignment="1" applyProtection="1">
      <alignment horizontal="center" vertical="center"/>
    </xf>
    <xf numFmtId="0" fontId="12" fillId="3" borderId="3" xfId="2" applyFont="1" applyFill="1" applyBorder="1" applyAlignment="1" applyProtection="1">
      <alignment horizontal="center" vertical="center"/>
    </xf>
    <xf numFmtId="0" fontId="12" fillId="3" borderId="6" xfId="2" applyFont="1" applyFill="1" applyBorder="1" applyAlignment="1" applyProtection="1">
      <alignment horizontal="center" vertical="center"/>
    </xf>
    <xf numFmtId="0" fontId="12" fillId="3" borderId="7" xfId="2" applyFont="1" applyFill="1" applyBorder="1" applyAlignment="1" applyProtection="1">
      <alignment horizontal="center" vertical="center"/>
    </xf>
    <xf numFmtId="0" fontId="12" fillId="3" borderId="8" xfId="2" applyFont="1" applyFill="1" applyBorder="1" applyAlignment="1" applyProtection="1">
      <alignment horizontal="center" vertical="center"/>
    </xf>
    <xf numFmtId="0" fontId="8" fillId="3" borderId="10" xfId="2" applyFont="1" applyFill="1" applyBorder="1" applyAlignment="1" applyProtection="1">
      <alignment horizontal="center" vertical="center"/>
    </xf>
    <xf numFmtId="0" fontId="8" fillId="3" borderId="12" xfId="2" applyFont="1" applyFill="1" applyBorder="1" applyAlignment="1" applyProtection="1">
      <alignment horizontal="center" vertical="center"/>
    </xf>
    <xf numFmtId="166" fontId="6" fillId="7" borderId="10" xfId="1" applyFont="1" applyFill="1" applyBorder="1" applyAlignment="1" applyProtection="1">
      <alignment horizontal="right" vertical="center"/>
    </xf>
    <xf numFmtId="166" fontId="6" fillId="7" borderId="12" xfId="1" applyFont="1" applyFill="1" applyBorder="1" applyAlignment="1" applyProtection="1">
      <alignment horizontal="right" vertical="center"/>
    </xf>
    <xf numFmtId="166" fontId="6" fillId="8" borderId="1" xfId="1" applyFont="1" applyFill="1" applyBorder="1" applyAlignment="1" applyProtection="1">
      <alignment horizontal="right" vertical="center"/>
      <protection locked="0"/>
    </xf>
    <xf numFmtId="166" fontId="6" fillId="8" borderId="3" xfId="1" applyFont="1" applyFill="1" applyBorder="1" applyAlignment="1" applyProtection="1">
      <alignment horizontal="right" vertical="center"/>
      <protection locked="0"/>
    </xf>
    <xf numFmtId="166" fontId="6" fillId="8" borderId="10" xfId="1" applyFont="1" applyFill="1" applyBorder="1" applyAlignment="1" applyProtection="1">
      <alignment horizontal="right" vertical="center"/>
      <protection locked="0"/>
    </xf>
    <xf numFmtId="166" fontId="6" fillId="8" borderId="12" xfId="1" applyFont="1" applyFill="1" applyBorder="1" applyAlignment="1" applyProtection="1">
      <alignment horizontal="right" vertical="center"/>
      <protection locked="0"/>
    </xf>
    <xf numFmtId="0" fontId="16" fillId="8" borderId="9" xfId="2" applyNumberFormat="1" applyFont="1" applyFill="1" applyBorder="1" applyAlignment="1" applyProtection="1">
      <alignment horizontal="center" vertical="center" wrapText="1"/>
      <protection locked="0"/>
    </xf>
    <xf numFmtId="0" fontId="13" fillId="6" borderId="4" xfId="0" applyFont="1" applyFill="1" applyBorder="1" applyAlignment="1" applyProtection="1">
      <alignment horizontal="left" vertical="top" wrapText="1" indent="1"/>
    </xf>
    <xf numFmtId="0" fontId="13" fillId="6" borderId="5" xfId="0" applyFont="1" applyFill="1" applyBorder="1" applyAlignment="1" applyProtection="1">
      <alignment horizontal="left" vertical="top" wrapText="1" indent="1"/>
    </xf>
    <xf numFmtId="14" fontId="16" fillId="8" borderId="9" xfId="2" applyNumberFormat="1" applyFont="1" applyFill="1" applyBorder="1" applyAlignment="1" applyProtection="1">
      <alignment horizontal="center" vertical="center" wrapText="1"/>
      <protection locked="0"/>
    </xf>
    <xf numFmtId="0" fontId="10" fillId="5" borderId="1" xfId="2" applyFont="1" applyFill="1" applyBorder="1" applyAlignment="1" applyProtection="1">
      <alignment horizontal="center" vertical="center"/>
    </xf>
    <xf numFmtId="0" fontId="10" fillId="5" borderId="2" xfId="2" applyFont="1" applyFill="1" applyBorder="1" applyAlignment="1" applyProtection="1">
      <alignment horizontal="center" vertical="center"/>
    </xf>
    <xf numFmtId="0" fontId="10" fillId="5" borderId="3" xfId="2" applyFont="1" applyFill="1" applyBorder="1" applyAlignment="1" applyProtection="1">
      <alignment horizontal="center" vertical="center"/>
    </xf>
    <xf numFmtId="0" fontId="10" fillId="5" borderId="6" xfId="2" applyFont="1" applyFill="1" applyBorder="1" applyAlignment="1" applyProtection="1">
      <alignment horizontal="center" vertical="center"/>
    </xf>
    <xf numFmtId="0" fontId="10" fillId="5" borderId="7" xfId="2" applyFont="1" applyFill="1" applyBorder="1" applyAlignment="1" applyProtection="1">
      <alignment horizontal="center" vertical="center"/>
    </xf>
    <xf numFmtId="0" fontId="10" fillId="5" borderId="8" xfId="2" applyFont="1" applyFill="1" applyBorder="1" applyAlignment="1" applyProtection="1">
      <alignment horizontal="center" vertical="center"/>
    </xf>
    <xf numFmtId="0" fontId="7" fillId="2" borderId="0" xfId="2" quotePrefix="1" applyFont="1" applyFill="1" applyBorder="1" applyAlignment="1" applyProtection="1">
      <alignment horizontal="left"/>
    </xf>
    <xf numFmtId="166" fontId="6" fillId="8" borderId="10" xfId="1" applyFont="1" applyFill="1" applyBorder="1" applyAlignment="1" applyProtection="1">
      <alignment horizontal="center" vertical="center"/>
      <protection locked="0"/>
    </xf>
    <xf numFmtId="166" fontId="6" fillId="8" borderId="12" xfId="1" applyFont="1" applyFill="1" applyBorder="1" applyAlignment="1" applyProtection="1">
      <alignment horizontal="center" vertical="center"/>
      <protection locked="0"/>
    </xf>
    <xf numFmtId="0" fontId="8" fillId="3" borderId="11" xfId="2" applyFont="1" applyFill="1" applyBorder="1" applyAlignment="1" applyProtection="1">
      <alignment horizontal="center" vertical="center"/>
    </xf>
    <xf numFmtId="166" fontId="6" fillId="7" borderId="2" xfId="1" applyFont="1" applyFill="1" applyBorder="1" applyAlignment="1" applyProtection="1">
      <alignment horizontal="right" vertical="center"/>
    </xf>
  </cellXfs>
  <cellStyles count="21">
    <cellStyle name="Comma [0] 2" xfId="10"/>
    <cellStyle name="Comma [0] 3" xfId="7"/>
    <cellStyle name="Comma 2" xfId="11"/>
    <cellStyle name="Comma 3" xfId="12"/>
    <cellStyle name="Comma 4" xfId="6"/>
    <cellStyle name="Currency [0] 2" xfId="13"/>
    <cellStyle name="Currency [0] 3" xfId="5"/>
    <cellStyle name="Currency 2" xfId="14"/>
    <cellStyle name="Currency 3" xfId="15"/>
    <cellStyle name="Currency 4" xfId="4"/>
    <cellStyle name="Hyperlink" xfId="8"/>
    <cellStyle name="Link" xfId="20" builtinId="8"/>
    <cellStyle name="Normal" xfId="0" builtinId="0"/>
    <cellStyle name="Normal 2" xfId="9"/>
    <cellStyle name="Normal 2 2" xfId="16"/>
    <cellStyle name="Normal 2 2 2" xfId="19"/>
    <cellStyle name="Normal 2 3" xfId="18"/>
    <cellStyle name="Normal 3" xfId="17"/>
    <cellStyle name="Normal 4" xfId="2"/>
    <cellStyle name="Percent 2" xfId="3"/>
    <cellStyle name="Valuta" xfId="1" builtinId="4"/>
  </cellStyles>
  <dxfs count="36">
    <dxf>
      <numFmt numFmtId="14" formatCode="0.00%"/>
    </dxf>
    <dxf>
      <numFmt numFmtId="14" formatCode="0.00%"/>
    </dxf>
    <dxf>
      <font>
        <b/>
        <i val="0"/>
        <color rgb="FFFF0000"/>
      </font>
    </dxf>
    <dxf>
      <font>
        <color theme="0" tint="-0.14996795556505021"/>
      </font>
    </dxf>
    <dxf>
      <font>
        <b/>
        <i val="0"/>
        <color rgb="FF00B050"/>
      </font>
    </dxf>
    <dxf>
      <font>
        <color theme="0" tint="-0.14996795556505021"/>
      </font>
    </dxf>
    <dxf>
      <font>
        <b/>
        <i val="0"/>
        <color rgb="FFFF0000"/>
      </font>
    </dxf>
    <dxf>
      <font>
        <color theme="0" tint="-0.14996795556505021"/>
      </font>
    </dxf>
    <dxf>
      <font>
        <b/>
        <i val="0"/>
        <color rgb="FF00B050"/>
      </font>
    </dxf>
    <dxf>
      <font>
        <color theme="0" tint="-0.14996795556505021"/>
      </font>
    </dxf>
    <dxf>
      <font>
        <b/>
        <i val="0"/>
        <color rgb="FFFF0000"/>
      </font>
    </dxf>
    <dxf>
      <font>
        <color theme="0" tint="-0.14996795556505021"/>
      </font>
    </dxf>
    <dxf>
      <font>
        <b/>
        <i val="0"/>
        <color rgb="FF00B050"/>
      </font>
    </dxf>
    <dxf>
      <font>
        <color theme="0" tint="-0.14996795556505021"/>
      </font>
    </dxf>
    <dxf>
      <font>
        <b/>
        <i val="0"/>
        <color rgb="FFFF0000"/>
      </font>
    </dxf>
    <dxf>
      <font>
        <color theme="0" tint="-0.14996795556505021"/>
      </font>
    </dxf>
    <dxf>
      <font>
        <b/>
        <i val="0"/>
        <color rgb="FF00B050"/>
      </font>
    </dxf>
    <dxf>
      <font>
        <color theme="0" tint="-0.14996795556505021"/>
      </font>
    </dxf>
    <dxf>
      <font>
        <b/>
        <i val="0"/>
        <color rgb="FFFF0000"/>
      </font>
    </dxf>
    <dxf>
      <font>
        <color theme="0" tint="-0.14996795556505021"/>
      </font>
    </dxf>
    <dxf>
      <font>
        <b/>
        <i val="0"/>
        <color rgb="FFFF0000"/>
      </font>
    </dxf>
    <dxf>
      <font>
        <color theme="0" tint="-0.14996795556505021"/>
      </font>
    </dxf>
    <dxf>
      <font>
        <b/>
        <i val="0"/>
        <color rgb="FF00B050"/>
      </font>
    </dxf>
    <dxf>
      <font>
        <color theme="0" tint="-0.14996795556505021"/>
      </font>
    </dxf>
    <dxf>
      <font>
        <b/>
        <i val="0"/>
        <color rgb="FF00B050"/>
      </font>
    </dxf>
    <dxf>
      <font>
        <color theme="0" tint="-0.14996795556505021"/>
      </font>
    </dxf>
    <dxf>
      <font>
        <color rgb="FFFF0000"/>
      </font>
    </dxf>
    <dxf>
      <font>
        <color theme="0" tint="-4.9989318521683403E-2"/>
      </font>
    </dxf>
    <dxf>
      <font>
        <b/>
        <i val="0"/>
        <color rgb="FFFF0000"/>
      </font>
    </dxf>
    <dxf>
      <font>
        <b val="0"/>
        <i val="0"/>
        <color theme="0" tint="-4.9989318521683403E-2"/>
      </font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0000"/>
      </font>
    </dxf>
    <dxf>
      <font>
        <color theme="0" tint="-4.9989318521683403E-2"/>
      </font>
    </dxf>
    <dxf>
      <font>
        <color auto="1"/>
      </font>
    </dxf>
    <dxf>
      <font>
        <color rgb="FFFF0000"/>
      </font>
    </dxf>
  </dxfs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overhead" displayName="overhead" ref="B3:B7" totalsRowShown="0" dataDxfId="1">
  <autoFilter ref="B3:B7"/>
  <tableColumns count="1">
    <tableColumn id="1" name="Sa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rhvervsforsker@innofond.dk" TargetMode="External"/><Relationship Id="rId2" Type="http://schemas.openxmlformats.org/officeDocument/2006/relationships/hyperlink" Target="mailto:support.e-grant@ufm.dk" TargetMode="External"/><Relationship Id="rId1" Type="http://schemas.openxmlformats.org/officeDocument/2006/relationships/hyperlink" Target="http://innovationsfonden.dk/da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bevilling@ufm.d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47"/>
  <sheetViews>
    <sheetView showGridLines="0" tabSelected="1" zoomScale="85" zoomScaleNormal="85" zoomScaleSheetLayoutView="70" workbookViewId="0">
      <selection activeCell="H18" sqref="H18"/>
    </sheetView>
  </sheetViews>
  <sheetFormatPr defaultColWidth="9.109375" defaultRowHeight="14.4" x14ac:dyDescent="0.3"/>
  <cols>
    <col min="1" max="1" width="1.88671875" style="6" customWidth="1"/>
    <col min="2" max="2" width="7.33203125" style="6" customWidth="1"/>
    <col min="3" max="3" width="47.5546875" style="6" customWidth="1"/>
    <col min="4" max="4" width="20.6640625" style="6" customWidth="1"/>
    <col min="5" max="6" width="14.33203125" style="6" customWidth="1"/>
    <col min="7" max="7" width="21.44140625" style="6" customWidth="1"/>
    <col min="8" max="8" width="20.6640625" style="6" customWidth="1"/>
    <col min="9" max="9" width="18.109375" style="6" customWidth="1"/>
    <col min="10" max="10" width="20.6640625" style="6" customWidth="1"/>
    <col min="11" max="11" width="25.6640625" style="6" customWidth="1"/>
    <col min="12" max="16384" width="9.109375" style="6"/>
  </cols>
  <sheetData>
    <row r="1" spans="2:11" x14ac:dyDescent="0.3">
      <c r="B1" s="99" t="s">
        <v>10</v>
      </c>
      <c r="C1" s="100"/>
      <c r="D1" s="100"/>
      <c r="E1" s="100"/>
      <c r="F1" s="100"/>
      <c r="G1" s="100"/>
      <c r="H1" s="100"/>
      <c r="I1" s="100"/>
      <c r="J1" s="100"/>
      <c r="K1" s="101"/>
    </row>
    <row r="2" spans="2:11" x14ac:dyDescent="0.3">
      <c r="B2" s="102"/>
      <c r="C2" s="103"/>
      <c r="D2" s="103"/>
      <c r="E2" s="103"/>
      <c r="F2" s="103"/>
      <c r="G2" s="103"/>
      <c r="H2" s="103"/>
      <c r="I2" s="103"/>
      <c r="J2" s="103"/>
      <c r="K2" s="104"/>
    </row>
    <row r="3" spans="2:11" x14ac:dyDescent="0.3">
      <c r="B3" s="7"/>
      <c r="C3" s="19"/>
      <c r="D3" s="19"/>
      <c r="E3" s="19"/>
      <c r="F3" s="19"/>
      <c r="G3" s="19"/>
      <c r="H3" s="19"/>
      <c r="I3" s="19"/>
      <c r="J3" s="19"/>
      <c r="K3" s="9"/>
    </row>
    <row r="4" spans="2:11" ht="15.6" x14ac:dyDescent="0.3">
      <c r="B4" s="10"/>
      <c r="C4" s="24" t="s">
        <v>0</v>
      </c>
      <c r="D4" s="24"/>
      <c r="E4" s="24"/>
      <c r="F4" s="5"/>
      <c r="G4" s="24" t="s">
        <v>1</v>
      </c>
      <c r="H4" s="5"/>
      <c r="I4" s="5"/>
      <c r="J4" s="20"/>
      <c r="K4" s="60"/>
    </row>
    <row r="5" spans="2:11" ht="15" customHeight="1" x14ac:dyDescent="0.3">
      <c r="B5" s="10"/>
      <c r="C5" s="105" t="s">
        <v>40</v>
      </c>
      <c r="D5" s="105"/>
      <c r="E5" s="105"/>
      <c r="F5" s="25"/>
      <c r="G5" s="55" t="s">
        <v>52</v>
      </c>
      <c r="H5" s="55"/>
      <c r="I5" s="68" t="s">
        <v>46</v>
      </c>
      <c r="J5" s="69"/>
      <c r="K5" s="70"/>
    </row>
    <row r="6" spans="2:11" ht="15" customHeight="1" x14ac:dyDescent="0.3">
      <c r="B6" s="10"/>
      <c r="C6" s="56"/>
      <c r="D6" s="56"/>
      <c r="E6" s="56"/>
      <c r="F6" s="25"/>
      <c r="G6" s="55" t="s">
        <v>47</v>
      </c>
      <c r="H6" s="55"/>
      <c r="I6" s="68" t="s">
        <v>48</v>
      </c>
      <c r="J6" s="69"/>
      <c r="K6" s="70"/>
    </row>
    <row r="7" spans="2:11" ht="15" customHeight="1" x14ac:dyDescent="0.3">
      <c r="B7" s="10"/>
      <c r="C7" s="105" t="s">
        <v>19</v>
      </c>
      <c r="D7" s="105"/>
      <c r="E7" s="105"/>
      <c r="F7" s="26"/>
      <c r="G7" s="55" t="s">
        <v>49</v>
      </c>
      <c r="H7" s="55"/>
      <c r="I7" s="68" t="s">
        <v>53</v>
      </c>
      <c r="J7" s="69"/>
      <c r="K7" s="70"/>
    </row>
    <row r="8" spans="2:11" ht="15.75" customHeight="1" x14ac:dyDescent="0.3">
      <c r="B8" s="10"/>
      <c r="C8" s="56" t="s">
        <v>23</v>
      </c>
      <c r="D8" s="39"/>
      <c r="E8" s="39"/>
      <c r="F8" s="26"/>
      <c r="G8" s="55"/>
      <c r="H8" s="54"/>
      <c r="I8" s="54"/>
      <c r="J8" s="69"/>
      <c r="K8" s="70"/>
    </row>
    <row r="9" spans="2:11" ht="15.75" customHeight="1" x14ac:dyDescent="0.3">
      <c r="B9" s="10"/>
      <c r="C9" s="56" t="s">
        <v>24</v>
      </c>
      <c r="D9" s="39"/>
      <c r="E9" s="39"/>
      <c r="F9" s="26"/>
      <c r="G9" s="55"/>
      <c r="H9" s="28"/>
      <c r="I9" s="5"/>
      <c r="J9" s="5"/>
      <c r="K9" s="70"/>
    </row>
    <row r="10" spans="2:11" ht="15.6" x14ac:dyDescent="0.3">
      <c r="B10" s="10"/>
      <c r="C10" s="72" t="s">
        <v>50</v>
      </c>
      <c r="D10" s="39"/>
      <c r="E10" s="39"/>
      <c r="F10" s="21"/>
      <c r="G10" s="55"/>
      <c r="H10" s="26"/>
      <c r="I10" s="28"/>
      <c r="J10" s="28"/>
      <c r="K10" s="71"/>
    </row>
    <row r="11" spans="2:11" ht="15.6" x14ac:dyDescent="0.3">
      <c r="B11" s="10"/>
      <c r="C11" s="59" t="s">
        <v>51</v>
      </c>
      <c r="D11" s="39"/>
      <c r="E11" s="39"/>
      <c r="F11" s="21"/>
      <c r="G11" s="27" t="s">
        <v>9</v>
      </c>
      <c r="H11" s="26"/>
      <c r="I11" s="28"/>
      <c r="J11" s="28"/>
      <c r="K11" s="71"/>
    </row>
    <row r="12" spans="2:11" x14ac:dyDescent="0.3">
      <c r="B12" s="12"/>
      <c r="C12" s="22"/>
      <c r="D12" s="22"/>
      <c r="E12" s="22"/>
      <c r="F12" s="22"/>
      <c r="G12" s="22"/>
      <c r="H12" s="22"/>
      <c r="I12" s="22"/>
      <c r="J12" s="22"/>
      <c r="K12" s="14"/>
    </row>
    <row r="13" spans="2:11" x14ac:dyDescent="0.3"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2:11" x14ac:dyDescent="0.3">
      <c r="B14" s="81" t="s">
        <v>14</v>
      </c>
      <c r="C14" s="82"/>
      <c r="D14" s="82"/>
      <c r="E14" s="82"/>
      <c r="F14" s="82"/>
      <c r="G14" s="82"/>
      <c r="H14" s="82"/>
      <c r="I14" s="82"/>
      <c r="J14" s="82"/>
      <c r="K14" s="83"/>
    </row>
    <row r="15" spans="2:11" x14ac:dyDescent="0.3">
      <c r="B15" s="84"/>
      <c r="C15" s="85"/>
      <c r="D15" s="85"/>
      <c r="E15" s="85"/>
      <c r="F15" s="85"/>
      <c r="G15" s="85"/>
      <c r="H15" s="85"/>
      <c r="I15" s="85"/>
      <c r="J15" s="85"/>
      <c r="K15" s="86"/>
    </row>
    <row r="16" spans="2:11" x14ac:dyDescent="0.3">
      <c r="B16" s="16"/>
      <c r="C16" s="8"/>
      <c r="D16" s="8"/>
      <c r="E16" s="8"/>
      <c r="F16" s="8"/>
      <c r="G16" s="8"/>
      <c r="H16" s="8"/>
      <c r="I16" s="8"/>
      <c r="J16" s="8"/>
      <c r="K16" s="17"/>
    </row>
    <row r="17" spans="2:11" ht="21" customHeight="1" x14ac:dyDescent="0.3">
      <c r="B17" s="18"/>
      <c r="C17" s="23" t="s">
        <v>18</v>
      </c>
      <c r="D17" s="5"/>
      <c r="E17" s="5"/>
      <c r="F17" s="5"/>
      <c r="G17" s="3"/>
      <c r="H17" s="3"/>
      <c r="I17" s="3"/>
      <c r="J17" s="3"/>
      <c r="K17" s="11"/>
    </row>
    <row r="18" spans="2:11" ht="24.9" customHeight="1" x14ac:dyDescent="0.3">
      <c r="B18" s="18"/>
      <c r="C18" s="37" t="s">
        <v>7</v>
      </c>
      <c r="D18" s="38"/>
      <c r="E18" s="38"/>
      <c r="F18" s="38"/>
      <c r="G18" s="58"/>
      <c r="H18" s="3"/>
      <c r="I18" s="3"/>
      <c r="J18" s="3"/>
      <c r="K18" s="11"/>
    </row>
    <row r="19" spans="2:11" ht="46.5" customHeight="1" x14ac:dyDescent="0.3">
      <c r="B19" s="10"/>
      <c r="C19" s="33" t="s">
        <v>8</v>
      </c>
      <c r="D19" s="95"/>
      <c r="E19" s="95"/>
      <c r="F19" s="95"/>
      <c r="G19" s="95"/>
      <c r="H19" s="3"/>
      <c r="I19" s="3"/>
      <c r="J19" s="3"/>
      <c r="K19" s="11"/>
    </row>
    <row r="20" spans="2:11" ht="21.9" customHeight="1" x14ac:dyDescent="0.3">
      <c r="B20" s="10"/>
      <c r="C20" s="34" t="s">
        <v>30</v>
      </c>
      <c r="D20" s="95"/>
      <c r="E20" s="95"/>
      <c r="F20" s="95"/>
      <c r="G20" s="95"/>
      <c r="H20" s="3"/>
      <c r="I20" s="3"/>
      <c r="J20" s="29"/>
      <c r="K20" s="30"/>
    </row>
    <row r="21" spans="2:11" ht="21.9" customHeight="1" x14ac:dyDescent="0.3">
      <c r="B21" s="10"/>
      <c r="C21" s="34" t="s">
        <v>25</v>
      </c>
      <c r="D21" s="95"/>
      <c r="E21" s="95"/>
      <c r="F21" s="95"/>
      <c r="G21" s="95"/>
      <c r="H21" s="3"/>
      <c r="I21" s="3"/>
      <c r="J21" s="29"/>
      <c r="K21" s="30"/>
    </row>
    <row r="22" spans="2:11" ht="21.9" customHeight="1" x14ac:dyDescent="0.3">
      <c r="B22" s="10"/>
      <c r="C22" s="34" t="s">
        <v>28</v>
      </c>
      <c r="D22" s="95"/>
      <c r="E22" s="95"/>
      <c r="F22" s="95"/>
      <c r="G22" s="95"/>
      <c r="H22" s="3"/>
      <c r="I22" s="3"/>
      <c r="J22" s="29"/>
      <c r="K22" s="30"/>
    </row>
    <row r="23" spans="2:11" ht="21.9" customHeight="1" x14ac:dyDescent="0.3">
      <c r="B23" s="10"/>
      <c r="C23" s="34" t="s">
        <v>29</v>
      </c>
      <c r="D23" s="95"/>
      <c r="E23" s="95"/>
      <c r="F23" s="95"/>
      <c r="G23" s="95"/>
      <c r="H23" s="3"/>
      <c r="I23" s="3"/>
      <c r="J23" s="29"/>
      <c r="K23" s="30"/>
    </row>
    <row r="24" spans="2:11" ht="21.9" customHeight="1" x14ac:dyDescent="0.3">
      <c r="B24" s="10"/>
      <c r="C24" s="34" t="s">
        <v>26</v>
      </c>
      <c r="D24" s="98">
        <v>42736</v>
      </c>
      <c r="E24" s="98"/>
      <c r="F24" s="98"/>
      <c r="G24" s="98"/>
      <c r="H24" s="3"/>
      <c r="I24" s="3"/>
      <c r="J24" s="29"/>
      <c r="K24" s="30"/>
    </row>
    <row r="25" spans="2:11" ht="21.9" customHeight="1" x14ac:dyDescent="0.3">
      <c r="B25" s="10"/>
      <c r="C25" s="34" t="s">
        <v>27</v>
      </c>
      <c r="D25" s="98">
        <v>43101</v>
      </c>
      <c r="E25" s="98"/>
      <c r="F25" s="98"/>
      <c r="G25" s="98"/>
      <c r="H25" s="3"/>
      <c r="I25" s="3"/>
      <c r="J25" s="29"/>
      <c r="K25" s="30"/>
    </row>
    <row r="26" spans="2:11" ht="21.9" customHeight="1" x14ac:dyDescent="0.3">
      <c r="B26" s="10"/>
      <c r="C26" s="34" t="s">
        <v>16</v>
      </c>
      <c r="D26" s="98">
        <v>42736</v>
      </c>
      <c r="E26" s="98"/>
      <c r="F26" s="98"/>
      <c r="G26" s="98"/>
      <c r="H26" s="3"/>
      <c r="I26" s="3"/>
      <c r="J26" s="29"/>
      <c r="K26" s="30"/>
    </row>
    <row r="27" spans="2:11" ht="21.9" customHeight="1" x14ac:dyDescent="0.3">
      <c r="B27" s="10"/>
      <c r="C27" s="34" t="s">
        <v>17</v>
      </c>
      <c r="D27" s="98">
        <v>43101</v>
      </c>
      <c r="E27" s="98"/>
      <c r="F27" s="98"/>
      <c r="G27" s="98"/>
      <c r="H27" s="3"/>
      <c r="I27" s="3"/>
      <c r="J27" s="29"/>
      <c r="K27" s="30"/>
    </row>
    <row r="28" spans="2:11" ht="18" customHeight="1" x14ac:dyDescent="0.3">
      <c r="B28" s="10"/>
      <c r="C28" s="3"/>
      <c r="D28" s="73" t="s">
        <v>11</v>
      </c>
      <c r="E28" s="73"/>
      <c r="F28" s="73"/>
      <c r="G28" s="3"/>
      <c r="H28" s="3"/>
      <c r="I28" s="3"/>
      <c r="J28" s="29"/>
      <c r="K28" s="30"/>
    </row>
    <row r="29" spans="2:11" ht="21" customHeight="1" x14ac:dyDescent="0.3">
      <c r="B29" s="10"/>
      <c r="C29" s="23" t="s">
        <v>12</v>
      </c>
      <c r="D29" s="4"/>
      <c r="E29" s="4"/>
      <c r="F29" s="4"/>
      <c r="G29" s="4"/>
      <c r="H29" s="4"/>
      <c r="I29" s="4"/>
      <c r="J29" s="31"/>
      <c r="K29" s="30"/>
    </row>
    <row r="30" spans="2:11" ht="22.5" customHeight="1" x14ac:dyDescent="0.3">
      <c r="B30" s="10"/>
      <c r="C30" s="37" t="s">
        <v>3</v>
      </c>
      <c r="D30" s="87" t="s">
        <v>5</v>
      </c>
      <c r="E30" s="88"/>
      <c r="F30" s="87" t="s">
        <v>6</v>
      </c>
      <c r="G30" s="88"/>
      <c r="H30" s="87" t="s">
        <v>4</v>
      </c>
      <c r="I30" s="108"/>
      <c r="J30" s="32"/>
      <c r="K30" s="30"/>
    </row>
    <row r="31" spans="2:11" ht="22.5" customHeight="1" x14ac:dyDescent="0.3">
      <c r="B31" s="10"/>
      <c r="C31" s="35" t="s">
        <v>13</v>
      </c>
      <c r="D31" s="91"/>
      <c r="E31" s="92"/>
      <c r="F31" s="91"/>
      <c r="G31" s="92"/>
      <c r="H31" s="109">
        <f>SUM(D31:G31)</f>
        <v>0</v>
      </c>
      <c r="I31" s="109"/>
      <c r="J31" s="32"/>
      <c r="K31" s="30"/>
    </row>
    <row r="32" spans="2:11" ht="33.75" customHeight="1" x14ac:dyDescent="0.3">
      <c r="B32" s="10"/>
      <c r="C32" s="40" t="s">
        <v>21</v>
      </c>
      <c r="D32" s="89">
        <f>0.85*D31</f>
        <v>0</v>
      </c>
      <c r="E32" s="90"/>
      <c r="F32" s="89">
        <f>0.85*F31</f>
        <v>0</v>
      </c>
      <c r="G32" s="90"/>
      <c r="H32" s="89">
        <f>0.85*H31</f>
        <v>0</v>
      </c>
      <c r="I32" s="90"/>
      <c r="J32" s="61"/>
      <c r="K32" s="62"/>
    </row>
    <row r="33" spans="2:11" ht="22.5" customHeight="1" x14ac:dyDescent="0.3">
      <c r="B33" s="10"/>
      <c r="C33" s="35" t="s">
        <v>20</v>
      </c>
      <c r="D33" s="93"/>
      <c r="E33" s="94"/>
      <c r="F33" s="93"/>
      <c r="G33" s="94"/>
      <c r="H33" s="89">
        <f>SUM(D33:G33)</f>
        <v>0</v>
      </c>
      <c r="I33" s="90"/>
      <c r="J33" s="61"/>
      <c r="K33" s="62"/>
    </row>
    <row r="34" spans="2:11" ht="22.5" customHeight="1" x14ac:dyDescent="0.3">
      <c r="B34" s="10"/>
      <c r="C34" s="35" t="s">
        <v>45</v>
      </c>
      <c r="D34" s="106">
        <f>IF(($D33+$F33)&lt;=($D31+$F31), D33-D32, IF(D33&lt;=D31, D33-D32, IF(F33&gt;F31, D31-D32, ($D31+$F31)-D32-F32-F34)))</f>
        <v>0</v>
      </c>
      <c r="E34" s="107"/>
      <c r="F34" s="106">
        <f>IF(($D33+$F33)&lt;=($D31+$F31), F33-F32, IF(F33&lt;=F31, F33-F32, IF(D33&gt;D31, F31-F32, ($D31+$F31)-F32-D32-D34)))</f>
        <v>0</v>
      </c>
      <c r="G34" s="107"/>
      <c r="H34" s="89">
        <f t="shared" ref="H34:H35" si="0">SUM(D34:G34)</f>
        <v>0</v>
      </c>
      <c r="I34" s="90"/>
      <c r="J34" s="96" t="s">
        <v>15</v>
      </c>
      <c r="K34" s="97"/>
    </row>
    <row r="35" spans="2:11" ht="26.25" customHeight="1" x14ac:dyDescent="0.3">
      <c r="B35" s="10"/>
      <c r="C35" s="36" t="s">
        <v>22</v>
      </c>
      <c r="D35" s="89">
        <f>D32+D34-D31</f>
        <v>0</v>
      </c>
      <c r="E35" s="90"/>
      <c r="F35" s="89">
        <f>F32+F34-F31</f>
        <v>0</v>
      </c>
      <c r="G35" s="90"/>
      <c r="H35" s="89">
        <f t="shared" si="0"/>
        <v>0</v>
      </c>
      <c r="I35" s="90"/>
      <c r="J35" s="96"/>
      <c r="K35" s="97"/>
    </row>
    <row r="36" spans="2:11" ht="26.25" customHeight="1" x14ac:dyDescent="0.3">
      <c r="B36" s="10"/>
      <c r="C36" s="43"/>
      <c r="D36" s="63" t="s">
        <v>31</v>
      </c>
      <c r="E36" s="64"/>
      <c r="F36" s="64"/>
      <c r="G36" s="64"/>
      <c r="H36" s="42"/>
      <c r="I36" s="42"/>
      <c r="J36" s="41"/>
      <c r="K36" s="57"/>
    </row>
    <row r="37" spans="2:11" ht="80.25" customHeight="1" x14ac:dyDescent="0.3">
      <c r="B37" s="10"/>
      <c r="C37" s="65" t="s">
        <v>35</v>
      </c>
      <c r="D37" s="74"/>
      <c r="E37" s="75"/>
      <c r="F37" s="75"/>
      <c r="G37" s="76"/>
      <c r="H37" s="44"/>
      <c r="I37" s="45"/>
      <c r="J37" s="66" t="s">
        <v>11</v>
      </c>
      <c r="K37" s="67"/>
    </row>
    <row r="38" spans="2:11" ht="15.6" x14ac:dyDescent="0.3">
      <c r="B38" s="10"/>
      <c r="C38" s="47"/>
      <c r="D38" s="46"/>
      <c r="E38" s="46"/>
      <c r="F38" s="46"/>
      <c r="G38" s="46"/>
      <c r="H38" s="46"/>
      <c r="I38" s="46"/>
      <c r="J38" s="46"/>
      <c r="K38" s="11"/>
    </row>
    <row r="39" spans="2:11" ht="20.25" customHeight="1" x14ac:dyDescent="0.3">
      <c r="B39" s="10"/>
      <c r="C39" s="51" t="s">
        <v>32</v>
      </c>
      <c r="D39" s="49"/>
      <c r="E39" s="50" t="s">
        <v>36</v>
      </c>
      <c r="F39" s="50" t="s">
        <v>37</v>
      </c>
      <c r="G39" s="46"/>
      <c r="H39" s="46"/>
      <c r="I39" s="46"/>
      <c r="J39" s="46"/>
      <c r="K39" s="11"/>
    </row>
    <row r="40" spans="2:11" ht="36" customHeight="1" x14ac:dyDescent="0.3">
      <c r="B40" s="10"/>
      <c r="C40" s="79" t="s">
        <v>42</v>
      </c>
      <c r="D40" s="80"/>
      <c r="E40" s="52" t="s">
        <v>38</v>
      </c>
      <c r="F40" s="53" t="s">
        <v>39</v>
      </c>
      <c r="G40" s="46"/>
      <c r="H40" s="46"/>
      <c r="I40" s="46"/>
      <c r="J40" s="46"/>
      <c r="K40" s="11"/>
    </row>
    <row r="41" spans="2:11" ht="23.25" customHeight="1" x14ac:dyDescent="0.3">
      <c r="B41" s="10"/>
      <c r="C41" s="77" t="s">
        <v>43</v>
      </c>
      <c r="D41" s="78"/>
      <c r="E41" s="52" t="s">
        <v>38</v>
      </c>
      <c r="F41" s="53" t="s">
        <v>39</v>
      </c>
      <c r="G41" s="46"/>
      <c r="H41" s="46"/>
      <c r="I41" s="46"/>
      <c r="J41" s="46"/>
      <c r="K41" s="11"/>
    </row>
    <row r="42" spans="2:11" ht="23.25" customHeight="1" x14ac:dyDescent="0.3">
      <c r="B42" s="10"/>
      <c r="C42" s="77" t="s">
        <v>33</v>
      </c>
      <c r="D42" s="78"/>
      <c r="E42" s="52" t="s">
        <v>38</v>
      </c>
      <c r="F42" s="53" t="s">
        <v>39</v>
      </c>
      <c r="G42" s="46"/>
      <c r="H42" s="46"/>
      <c r="I42" s="46"/>
      <c r="J42" s="46"/>
      <c r="K42" s="11"/>
    </row>
    <row r="43" spans="2:11" ht="23.25" customHeight="1" x14ac:dyDescent="0.3">
      <c r="B43" s="10"/>
      <c r="C43" s="77" t="s">
        <v>41</v>
      </c>
      <c r="D43" s="78"/>
      <c r="E43" s="52" t="s">
        <v>38</v>
      </c>
      <c r="F43" s="53" t="s">
        <v>39</v>
      </c>
      <c r="G43" s="46"/>
      <c r="H43" s="46"/>
      <c r="I43" s="46"/>
      <c r="J43" s="46"/>
      <c r="K43" s="11"/>
    </row>
    <row r="44" spans="2:11" ht="23.25" customHeight="1" x14ac:dyDescent="0.3">
      <c r="B44" s="10"/>
      <c r="C44" s="77" t="s">
        <v>34</v>
      </c>
      <c r="D44" s="78"/>
      <c r="E44" s="52" t="s">
        <v>38</v>
      </c>
      <c r="F44" s="53" t="s">
        <v>39</v>
      </c>
      <c r="G44" s="46"/>
      <c r="H44" s="46"/>
      <c r="I44" s="46"/>
      <c r="J44" s="46"/>
      <c r="K44" s="11"/>
    </row>
    <row r="45" spans="2:11" ht="23.25" customHeight="1" x14ac:dyDescent="0.3">
      <c r="B45" s="10"/>
      <c r="C45" s="77" t="s">
        <v>44</v>
      </c>
      <c r="D45" s="78"/>
      <c r="E45" s="52" t="s">
        <v>38</v>
      </c>
      <c r="F45" s="53" t="s">
        <v>39</v>
      </c>
      <c r="G45" s="46"/>
      <c r="H45" s="46"/>
      <c r="I45" s="46"/>
      <c r="J45" s="46"/>
      <c r="K45" s="11"/>
    </row>
    <row r="46" spans="2:11" ht="15.6" x14ac:dyDescent="0.3">
      <c r="B46" s="10"/>
      <c r="C46" s="48"/>
      <c r="D46" s="46"/>
      <c r="E46" s="46"/>
      <c r="F46" s="46"/>
      <c r="G46" s="46"/>
      <c r="H46" s="46"/>
      <c r="I46" s="46"/>
      <c r="J46" s="46"/>
      <c r="K46" s="11"/>
    </row>
    <row r="47" spans="2:11" x14ac:dyDescent="0.3">
      <c r="B47" s="12"/>
      <c r="C47" s="13"/>
      <c r="D47" s="13"/>
      <c r="E47" s="13"/>
      <c r="F47" s="13"/>
      <c r="G47" s="13"/>
      <c r="H47" s="13"/>
      <c r="I47" s="13"/>
      <c r="J47" s="13"/>
      <c r="K47" s="14"/>
    </row>
  </sheetData>
  <sheetProtection algorithmName="SHA-512" hashValue="Rv+HuU3c40eKJgGEO6VMYFSojibJyslqUyHKMDRDMkus3T7uMqERU4CxKGWL1Uwhru1p7Fvudf7MRiwj/OXjCA==" saltValue="LWxWPZxud4URUVziyZcSHg==" spinCount="100000" sheet="1" objects="1" scenarios="1"/>
  <mergeCells count="39">
    <mergeCell ref="B1:K2"/>
    <mergeCell ref="C5:E5"/>
    <mergeCell ref="C7:E7"/>
    <mergeCell ref="F35:G35"/>
    <mergeCell ref="H35:I35"/>
    <mergeCell ref="D34:E34"/>
    <mergeCell ref="F34:G34"/>
    <mergeCell ref="H34:I34"/>
    <mergeCell ref="H30:I30"/>
    <mergeCell ref="H31:I31"/>
    <mergeCell ref="D32:E32"/>
    <mergeCell ref="F32:G32"/>
    <mergeCell ref="H32:I32"/>
    <mergeCell ref="D30:E30"/>
    <mergeCell ref="D23:G23"/>
    <mergeCell ref="D22:G22"/>
    <mergeCell ref="J34:K35"/>
    <mergeCell ref="D35:E35"/>
    <mergeCell ref="D19:G19"/>
    <mergeCell ref="D27:G27"/>
    <mergeCell ref="D26:G26"/>
    <mergeCell ref="D25:G25"/>
    <mergeCell ref="D24:G24"/>
    <mergeCell ref="B14:K15"/>
    <mergeCell ref="F30:G30"/>
    <mergeCell ref="H33:I33"/>
    <mergeCell ref="D31:E31"/>
    <mergeCell ref="F31:G31"/>
    <mergeCell ref="D33:E33"/>
    <mergeCell ref="F33:G33"/>
    <mergeCell ref="D21:G21"/>
    <mergeCell ref="D20:G20"/>
    <mergeCell ref="D37:G37"/>
    <mergeCell ref="C45:D45"/>
    <mergeCell ref="C40:D40"/>
    <mergeCell ref="C41:D41"/>
    <mergeCell ref="C42:D42"/>
    <mergeCell ref="C43:D43"/>
    <mergeCell ref="C44:D44"/>
  </mergeCells>
  <conditionalFormatting sqref="H33:I36">
    <cfRule type="cellIs" dxfId="35" priority="35" operator="greaterThan">
      <formula>(#REF!*12500)</formula>
    </cfRule>
    <cfRule type="cellIs" dxfId="34" priority="36" operator="lessThanOrEqual">
      <formula>(#REF!*12500)</formula>
    </cfRule>
  </conditionalFormatting>
  <conditionalFormatting sqref="J37:K37">
    <cfRule type="expression" dxfId="33" priority="39">
      <formula>H33&lt;(#REF!+1)</formula>
    </cfRule>
    <cfRule type="expression" dxfId="32" priority="40">
      <formula>$H$33&gt;#REF!</formula>
    </cfRule>
  </conditionalFormatting>
  <conditionalFormatting sqref="D37:G37">
    <cfRule type="expression" dxfId="31" priority="27">
      <formula>NOT(OR(D35&lt;&gt;0, F35&lt;&gt;0))</formula>
    </cfRule>
    <cfRule type="expression" dxfId="30" priority="28">
      <formula>OR(D35&lt;&gt;0, F35&lt;&gt;0)</formula>
    </cfRule>
  </conditionalFormatting>
  <conditionalFormatting sqref="C37">
    <cfRule type="expression" dxfId="29" priority="25">
      <formula>NOT(OR(D35&lt;&gt;0, F35&lt;&gt;0))</formula>
    </cfRule>
    <cfRule type="expression" dxfId="28" priority="26">
      <formula>OR(D35&lt;&gt;0, F35&lt;&gt;0)</formula>
    </cfRule>
  </conditionalFormatting>
  <conditionalFormatting sqref="J34:K36">
    <cfRule type="expression" dxfId="27" priority="43">
      <formula>NOT(OR(D34&gt;D33, F34&gt;F33))</formula>
    </cfRule>
    <cfRule type="expression" dxfId="26" priority="44">
      <formula>OR(D34&gt;D33, F34&gt;F33)</formula>
    </cfRule>
  </conditionalFormatting>
  <conditionalFormatting sqref="E41">
    <cfRule type="expression" dxfId="25" priority="23">
      <formula>OR(D27="", D26="", D25="", D24="")</formula>
    </cfRule>
    <cfRule type="expression" dxfId="24" priority="24">
      <formula>AND(D27&lt;&gt;"", D26&lt;&gt;"", D25&lt;&gt;"", D24&lt;&gt;"")</formula>
    </cfRule>
  </conditionalFormatting>
  <conditionalFormatting sqref="E40">
    <cfRule type="expression" dxfId="23" priority="19">
      <formula>OR(D19="", D20="", D21="", D22="", D23="")</formula>
    </cfRule>
    <cfRule type="expression" dxfId="22" priority="20">
      <formula>AND(D19&lt;&gt;"", D20&lt;&gt;"", D21&lt;&gt;"", D22&lt;&gt;"", D23&lt;&gt;"")</formula>
    </cfRule>
  </conditionalFormatting>
  <conditionalFormatting sqref="F40">
    <cfRule type="expression" dxfId="21" priority="21">
      <formula>AND(D19&lt;&gt;"", D20&lt;&gt;"", D21&lt;&gt;"", D22&lt;&gt;"", D23&lt;&gt;"")</formula>
    </cfRule>
    <cfRule type="expression" dxfId="20" priority="22">
      <formula>OR(D19="", D20="", D21="", D22="", D23="")</formula>
    </cfRule>
  </conditionalFormatting>
  <conditionalFormatting sqref="F41">
    <cfRule type="expression" dxfId="19" priority="17">
      <formula>AND(D24&lt;&gt;"", D25&lt;&gt;"", D26&lt;&gt;"", D27&lt;&gt;"")</formula>
    </cfRule>
    <cfRule type="expression" dxfId="18" priority="18">
      <formula>OR(D24="", D25="", D26="", D27="")</formula>
    </cfRule>
  </conditionalFormatting>
  <conditionalFormatting sqref="E42">
    <cfRule type="expression" dxfId="17" priority="15">
      <formula>OR(D26&lt;D24, D27&gt;D25)</formula>
    </cfRule>
    <cfRule type="expression" dxfId="16" priority="16">
      <formula>AND(D26&gt;=D24, D27&lt;=D25)</formula>
    </cfRule>
  </conditionalFormatting>
  <conditionalFormatting sqref="F42">
    <cfRule type="expression" dxfId="15" priority="13">
      <formula>AND(D26&gt;=D24, D27&lt;=D25)</formula>
    </cfRule>
    <cfRule type="expression" dxfId="14" priority="14">
      <formula>OR(D26&lt;D24, D27&gt;D25)</formula>
    </cfRule>
  </conditionalFormatting>
  <conditionalFormatting sqref="E43">
    <cfRule type="expression" dxfId="13" priority="11">
      <formula>OR(D31="", F31="")</formula>
    </cfRule>
    <cfRule type="expression" dxfId="12" priority="12">
      <formula>AND(D31&lt;&gt;"", F31&lt;&gt;"")</formula>
    </cfRule>
  </conditionalFormatting>
  <conditionalFormatting sqref="F43">
    <cfRule type="expression" dxfId="11" priority="9">
      <formula>AND(D31&lt;&gt;"", F31&lt;&gt;"")</formula>
    </cfRule>
    <cfRule type="expression" dxfId="10" priority="10">
      <formula>OR(D31="", F31="")</formula>
    </cfRule>
  </conditionalFormatting>
  <conditionalFormatting sqref="E44">
    <cfRule type="expression" dxfId="9" priority="7">
      <formula>OR(D33="", F33="")</formula>
    </cfRule>
    <cfRule type="expression" dxfId="8" priority="8">
      <formula>AND(D33&lt;&gt;"", F33&lt;&gt;"")</formula>
    </cfRule>
  </conditionalFormatting>
  <conditionalFormatting sqref="F44">
    <cfRule type="expression" dxfId="7" priority="5">
      <formula>AND(D33&lt;&gt;"", F33&lt;&gt;"")</formula>
    </cfRule>
    <cfRule type="expression" dxfId="6" priority="6">
      <formula>OR(D33="", F33="")</formula>
    </cfRule>
  </conditionalFormatting>
  <conditionalFormatting sqref="E45">
    <cfRule type="expression" dxfId="5" priority="3">
      <formula>D37=""</formula>
    </cfRule>
    <cfRule type="expression" dxfId="4" priority="4">
      <formula>D37&lt;&gt;""</formula>
    </cfRule>
  </conditionalFormatting>
  <conditionalFormatting sqref="F45">
    <cfRule type="expression" dxfId="3" priority="1">
      <formula>OR(AND(D35=0, F35=0), D37&lt;&gt;"")</formula>
    </cfRule>
    <cfRule type="expression" dxfId="2" priority="2">
      <formula>AND(OR(D35&lt;&gt;0, F35&lt;&gt;0), D37="")</formula>
    </cfRule>
  </conditionalFormatting>
  <hyperlinks>
    <hyperlink ref="G11" r:id="rId1" display="The Danish Innovation funds webpage"/>
    <hyperlink ref="I5" r:id="rId2"/>
    <hyperlink ref="I6" r:id="rId3"/>
    <hyperlink ref="I7" r:id="rId4" display="bevilling@ufm.dk"/>
  </hyperlink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6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7"/>
  <sheetViews>
    <sheetView workbookViewId="0">
      <selection activeCell="B5" sqref="B5"/>
    </sheetView>
  </sheetViews>
  <sheetFormatPr defaultRowHeight="14.4" x14ac:dyDescent="0.3"/>
  <cols>
    <col min="2" max="3" width="11" customWidth="1"/>
  </cols>
  <sheetData>
    <row r="3" spans="2:2" x14ac:dyDescent="0.3">
      <c r="B3" s="1" t="s">
        <v>2</v>
      </c>
    </row>
    <row r="4" spans="2:2" x14ac:dyDescent="0.3">
      <c r="B4" s="2">
        <v>0</v>
      </c>
    </row>
    <row r="5" spans="2:2" x14ac:dyDescent="0.3">
      <c r="B5" s="2">
        <v>3.1E-2</v>
      </c>
    </row>
    <row r="6" spans="2:2" x14ac:dyDescent="0.3">
      <c r="B6" s="2">
        <v>0.2</v>
      </c>
    </row>
    <row r="7" spans="2:2" x14ac:dyDescent="0.3">
      <c r="B7" s="2">
        <v>0.44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Regnskab, forskningsinstitution</vt:lpstr>
      <vt:lpstr>lookups</vt:lpstr>
      <vt:lpstr>'Regnskab, forskningsinstitution'!Udskriftsområde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Rasmus Løbner Christensen</dc:creator>
  <cp:lastModifiedBy>Klaus Ammitzbøll</cp:lastModifiedBy>
  <cp:lastPrinted>2017-07-10T15:59:44Z</cp:lastPrinted>
  <dcterms:created xsi:type="dcterms:W3CDTF">2017-06-06T10:58:31Z</dcterms:created>
  <dcterms:modified xsi:type="dcterms:W3CDTF">2018-09-26T08:47:10Z</dcterms:modified>
</cp:coreProperties>
</file>